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3" activeTab="0"/>
  </bookViews>
  <sheets>
    <sheet name="5 кл." sheetId="1" r:id="rId1"/>
    <sheet name="6 кл." sheetId="2" r:id="rId2"/>
    <sheet name="7 к." sheetId="3" r:id="rId3"/>
  </sheets>
  <definedNames/>
  <calcPr fullCalcOnLoad="1"/>
</workbook>
</file>

<file path=xl/sharedStrings.xml><?xml version="1.0" encoding="utf-8"?>
<sst xmlns="http://schemas.openxmlformats.org/spreadsheetml/2006/main" count="836" uniqueCount="342">
  <si>
    <t>Информация об участниках олимпиады</t>
  </si>
  <si>
    <t>ФИО учителя (полностью)</t>
  </si>
  <si>
    <t>Фамилия</t>
  </si>
  <si>
    <t>Класс</t>
  </si>
  <si>
    <t>№ ОУ</t>
  </si>
  <si>
    <t>Итог</t>
  </si>
  <si>
    <t>ФИО</t>
  </si>
  <si>
    <t>Зинченко Кирилл Дмитриевич</t>
  </si>
  <si>
    <t>Сахновская Анастасия Сергеевна</t>
  </si>
  <si>
    <t>Сахно Михаил Юрьевич</t>
  </si>
  <si>
    <t>Упирвицкий Евгений Николаевич</t>
  </si>
  <si>
    <t>Филиппов Максим Михайлович</t>
  </si>
  <si>
    <t>Михайлова Мария Юрьевна</t>
  </si>
  <si>
    <t>Варенцова Мария Николаевна</t>
  </si>
  <si>
    <t>Крупнова Елена Андреевна</t>
  </si>
  <si>
    <t>Кузнецов Александр Сергеевич</t>
  </si>
  <si>
    <t>Калмыков Роман Сергеевич</t>
  </si>
  <si>
    <t>Терешина Елизавета Дмитриевна</t>
  </si>
  <si>
    <t>Крупнова Анна Андреевна</t>
  </si>
  <si>
    <t>Козлов Николай Денисович</t>
  </si>
  <si>
    <t>Фарафонов Стефан Александрович</t>
  </si>
  <si>
    <t>Фоменко Максим Валерьевич</t>
  </si>
  <si>
    <t>Лисенков Артем Михайлович</t>
  </si>
  <si>
    <t>Сундукова Елена Владимировна</t>
  </si>
  <si>
    <t>Кузнецова Юлия Анатольевна</t>
  </si>
  <si>
    <t>Малкова Надежда Геннадьевна</t>
  </si>
  <si>
    <t>МБОУ "Лицей № 40"</t>
  </si>
  <si>
    <t>Куканов Григорий Алексеевич</t>
  </si>
  <si>
    <t>Габдуллин Артем Ильдарович</t>
  </si>
  <si>
    <t>Большаков Михаил Александрович</t>
  </si>
  <si>
    <t>Ушкац Илья Вадимович</t>
  </si>
  <si>
    <t>Бенсон Алиса Валерьевна</t>
  </si>
  <si>
    <t>Емелина Мария Петровна</t>
  </si>
  <si>
    <t>Карпычев Макар Петрович</t>
  </si>
  <si>
    <t>Бобров Артур Грачикович</t>
  </si>
  <si>
    <t>Антонов Владимир Сергеевич</t>
  </si>
  <si>
    <t>Гнеушева Алина Андреевна</t>
  </si>
  <si>
    <t>Сергиенко Надежда Сергеевна</t>
  </si>
  <si>
    <t>Волошина Светлана Сергеевна</t>
  </si>
  <si>
    <t>Попов Пётр Алексеевич</t>
  </si>
  <si>
    <t>Овечкина Инна Сергеевна</t>
  </si>
  <si>
    <t>Долгих Алексей Михайлович</t>
  </si>
  <si>
    <t>Горбачев Семен Петрович</t>
  </si>
  <si>
    <t>Долков Николай Александрович</t>
  </si>
  <si>
    <t>Елистратов Владимир Михайлович</t>
  </si>
  <si>
    <t>Мухин Дмитрий Александрович</t>
  </si>
  <si>
    <t>Рогозина Алиса Владимировна</t>
  </si>
  <si>
    <t>Файзуллина Екатерина Маратовна</t>
  </si>
  <si>
    <t>Бадьянов Ярослав Вадимович</t>
  </si>
  <si>
    <t>Калентьева Виктория Андреевна</t>
  </si>
  <si>
    <t>Лобаева Светлана Михайловна</t>
  </si>
  <si>
    <t>Артемьева Мария Александровна</t>
  </si>
  <si>
    <t>Кеткова Юлия Александровна</t>
  </si>
  <si>
    <t>Бедный Даниил Александрович</t>
  </si>
  <si>
    <t>Тарасов Антон Александрович</t>
  </si>
  <si>
    <t>Чернятина Елизавета Максимовна</t>
  </si>
  <si>
    <t>Крючкова Александрина Сергеевна</t>
  </si>
  <si>
    <t>Моисеева Ольга Денисовна</t>
  </si>
  <si>
    <t>Жупник Спепан Васильевич</t>
  </si>
  <si>
    <t>Гущина Олеся Ильинична</t>
  </si>
  <si>
    <t>Березин Андрей Денисович</t>
  </si>
  <si>
    <t xml:space="preserve">Кожевникова Татьяна Сергеевна  </t>
  </si>
  <si>
    <t>Кожевникова Татьяна Сергеевна</t>
  </si>
  <si>
    <t>Дудкина Татьяна Глебовна</t>
  </si>
  <si>
    <t>Антипова Ирина Валерьевна</t>
  </si>
  <si>
    <t>Сидоркина Надежда Сергеевна</t>
  </si>
  <si>
    <t>Тыркин Алексей Сергеевич</t>
  </si>
  <si>
    <t>Котюсова Александра Александровна</t>
  </si>
  <si>
    <t>Иорданская Алиса Андреевна</t>
  </si>
  <si>
    <t>Коноплева Дарья Михайловна</t>
  </si>
  <si>
    <t>Берберян Георгий  Микаелович</t>
  </si>
  <si>
    <t>Корольчук Данил Егорович</t>
  </si>
  <si>
    <t>Поршнев Владислав Александрович</t>
  </si>
  <si>
    <t>Сумина Алина Артемовна</t>
  </si>
  <si>
    <t>Ирин Денис Игоревич</t>
  </si>
  <si>
    <t>Лаптев Михаил Анатольевич</t>
  </si>
  <si>
    <t>Сироткина Татьяна Валерьевна</t>
  </si>
  <si>
    <t>Проскура Егор Дмитриевич</t>
  </si>
  <si>
    <t>Ганова Нелли Борисовна</t>
  </si>
  <si>
    <t>Смирнов Константин Львович</t>
  </si>
  <si>
    <t>Кочетова Валерия Михайловна</t>
  </si>
  <si>
    <t>Солнцев Михаил Александрович</t>
  </si>
  <si>
    <t>Водопьянов Иван Александрович</t>
  </si>
  <si>
    <t>Никитин Всеволод Дмитриевич</t>
  </si>
  <si>
    <t>Русин Артем Михайлович</t>
  </si>
  <si>
    <t>Краснов Антон Денисович</t>
  </si>
  <si>
    <t>Воденеева Таисия Владимировна</t>
  </si>
  <si>
    <t>Возяков Вячеслав Алексеевич</t>
  </si>
  <si>
    <t>Загородникова Алиса Владимировна</t>
  </si>
  <si>
    <t>Объедков Николай Викторович</t>
  </si>
  <si>
    <t>Корноухов Илья Александрович</t>
  </si>
  <si>
    <t>Коршева Анна Вадимовна</t>
  </si>
  <si>
    <t>Авдеев Иван Михайлович</t>
  </si>
  <si>
    <t>Матвеева Дарья Михайловна</t>
  </si>
  <si>
    <t>МБОУ "Лицей №8"</t>
  </si>
  <si>
    <t>МАОУ школа №22</t>
  </si>
  <si>
    <t>Школа №33</t>
  </si>
  <si>
    <t>МАОУ «Школа №103»</t>
  </si>
  <si>
    <t>МБОУ«Гимназия №13»</t>
  </si>
  <si>
    <t>Дюпина Елена Александровна</t>
  </si>
  <si>
    <t>Федорова Елена Михайловна</t>
  </si>
  <si>
    <t>Андаева Елена Александровна</t>
  </si>
  <si>
    <t>Турова Оксана Владимировна</t>
  </si>
  <si>
    <t>Вихорева Надежда Николаевна</t>
  </si>
  <si>
    <t>Кухарев Богдан Германович</t>
  </si>
  <si>
    <t>МБОУ «Школа №14 им. В.Г.Короленко»</t>
  </si>
  <si>
    <t>Маркова ДиляраИрековна</t>
  </si>
  <si>
    <t>Белов Роман Андреевич</t>
  </si>
  <si>
    <t>Толстогузова Дарья Олеговна</t>
  </si>
  <si>
    <t>Свечников Михаил Сергеевич</t>
  </si>
  <si>
    <t>Алексеева Светлана Валерьевна</t>
  </si>
  <si>
    <t>Лапкина Ольга Адольфовна</t>
  </si>
  <si>
    <t>Макаров Матвей Александрович</t>
  </si>
  <si>
    <t>Зарыпова Лейсан Илдаровна</t>
  </si>
  <si>
    <t>Коробов Егор Максимович</t>
  </si>
  <si>
    <t>Борщ Андрей Валерьевич</t>
  </si>
  <si>
    <t>Забаев Александр Евгеньевич</t>
  </si>
  <si>
    <t>Мошкин Даниил Максимович</t>
  </si>
  <si>
    <t>Шутов Иван Сергеевич</t>
  </si>
  <si>
    <t>Иванов Даниил Артемович</t>
  </si>
  <si>
    <t>Волков Антон Николаевич</t>
  </si>
  <si>
    <t>МАОУ Лицей № 36</t>
  </si>
  <si>
    <t>МБОУ  «Школа № 63 с углубленным изучением отдельных предметов»</t>
  </si>
  <si>
    <t>МБОУ«Лицей № 165»</t>
  </si>
  <si>
    <t>Потехина Александра Андреевна</t>
  </si>
  <si>
    <t>Козина Ольга Александровна</t>
  </si>
  <si>
    <t>Буланова Вероника Юрьевна</t>
  </si>
  <si>
    <t>Марахтанова Наталья Геннадьевна</t>
  </si>
  <si>
    <t>Веденеев Дмитрий Сергеевич</t>
  </si>
  <si>
    <t>Фокин Иван Михайлович</t>
  </si>
  <si>
    <t>Жарикова Ангелина Сергеевна</t>
  </si>
  <si>
    <t>Мартынов Даниил Олегович</t>
  </si>
  <si>
    <t>Горбунова Анна Сергеевна</t>
  </si>
  <si>
    <t>Волчков Степан Александрович</t>
  </si>
  <si>
    <t>Маслов Антон Михайлович</t>
  </si>
  <si>
    <t>МБОУ «Школа № 37»</t>
  </si>
  <si>
    <t>Гордеева Дарья Андреевна</t>
  </si>
  <si>
    <t>Марычева Наталья Михайловна</t>
  </si>
  <si>
    <t>Каверзина Мария Юрьевна</t>
  </si>
  <si>
    <t>Максимова Надежда Вадимовна</t>
  </si>
  <si>
    <t>Шадымов Дмитрий Алексеевич</t>
  </si>
  <si>
    <t>Захаров Александр Кириллович</t>
  </si>
  <si>
    <t>Пучкина Анна Александровна</t>
  </si>
  <si>
    <t>Курюкин Егор Сергеевич</t>
  </si>
  <si>
    <t>Черепенников Иван Валерьевич</t>
  </si>
  <si>
    <t>Федорова Алла Максимовна</t>
  </si>
  <si>
    <t>Сабитов Кирилл Дмитриевич</t>
  </si>
  <si>
    <t>Росоха Матвей Сергеевич</t>
  </si>
  <si>
    <t>Горячева Лариса Геннадьевна</t>
  </si>
  <si>
    <t>Попов Никита Степанович</t>
  </si>
  <si>
    <t>Ушаткина Ангелина Германовна</t>
  </si>
  <si>
    <t>Лебедева Вера Сергеевна</t>
  </si>
  <si>
    <t>Щепалин Александр Александрович</t>
  </si>
  <si>
    <t>Вострилов Федор Евгеньевич</t>
  </si>
  <si>
    <t>Моисеев Аркадий Юрьевич</t>
  </si>
  <si>
    <t>МБОУ «Гимназия № 17»</t>
  </si>
  <si>
    <t>МБОУ «Школа № 11 имени Г.С. Бересневой»</t>
  </si>
  <si>
    <t>МБОУ «Школа №88 «Новинская»</t>
  </si>
  <si>
    <t>МАОУ «Школа № 45»</t>
  </si>
  <si>
    <t>Липатова Елена Юрьевна</t>
  </si>
  <si>
    <t>Григорьев Владимир Валерьевич</t>
  </si>
  <si>
    <t>Цымбал Мария Игоревна</t>
  </si>
  <si>
    <t>Демидовская Алена Марковна</t>
  </si>
  <si>
    <t>Еретин Артем Олегович</t>
  </si>
  <si>
    <t>Жуков Иван Алексеевич</t>
  </si>
  <si>
    <t>Рогов Григорий Андреевич</t>
  </si>
  <si>
    <t>Ваганова Элина Сергеевна</t>
  </si>
  <si>
    <t>Затравкина Татьяна Викторовна</t>
  </si>
  <si>
    <t>Кочетов Данила Сергеевич</t>
  </si>
  <si>
    <t>Лотович Антон Павлович</t>
  </si>
  <si>
    <t>Осипова Ксения Юрьевна</t>
  </si>
  <si>
    <t>Тигина Алена Романовна</t>
  </si>
  <si>
    <t>Сазанова Елена Борисовна</t>
  </si>
  <si>
    <t>Лемберг Альберт Олегович</t>
  </si>
  <si>
    <t>Ануфриев Владимир Дмитриевич</t>
  </si>
  <si>
    <t>Кожекар Ирина Геннадьевна</t>
  </si>
  <si>
    <t>Машенькин Марк Валерьевич</t>
  </si>
  <si>
    <t>Малышева Нелля Борисовна</t>
  </si>
  <si>
    <t>Фролова Елена Вадимовна</t>
  </si>
  <si>
    <t>Никулина Ирина Александровна</t>
  </si>
  <si>
    <t>Шаронов Дмитрий Александрович</t>
  </si>
  <si>
    <t>Дубов Сергей Алексеевич</t>
  </si>
  <si>
    <t>Миронов Руслан Владимирович</t>
  </si>
  <si>
    <t>Вахромеев Ярослав Алексеевич</t>
  </si>
  <si>
    <t>Литвинова Светлана Григорьевна</t>
  </si>
  <si>
    <t>Капочкина Антонина Николаевна</t>
  </si>
  <si>
    <t>Фоминская Ольга Константиновна</t>
  </si>
  <si>
    <t>Красильникова Ирина Федоровна</t>
  </si>
  <si>
    <t>Рябов Иван Андреевич</t>
  </si>
  <si>
    <t>Марьичев Алексей Юрьевич</t>
  </si>
  <si>
    <t>Зотова Валентина Ивановна</t>
  </si>
  <si>
    <t>Годяева Анна Евгеньевна</t>
  </si>
  <si>
    <t>Уханов Федор Кириллович</t>
  </si>
  <si>
    <t>Кириленко Андрей Вадимович</t>
  </si>
  <si>
    <t>Кузнецов  Даниил Игоревич</t>
  </si>
  <si>
    <t>МБОУ «Школа №121»</t>
  </si>
  <si>
    <t>МБОУ «Школа №41»</t>
  </si>
  <si>
    <t>Кожухова Елена Евгеньевна</t>
  </si>
  <si>
    <t>Ручина Лариса Геннадьевна</t>
  </si>
  <si>
    <t>Медведев Андрей Александрович</t>
  </si>
  <si>
    <t>Бакаев Алексей Александрович</t>
  </si>
  <si>
    <t>Лебедева Ольга Андреевна</t>
  </si>
  <si>
    <t>Порохня Арсений Игоревич</t>
  </si>
  <si>
    <t>МАОУ «Гимназия №2»</t>
  </si>
  <si>
    <t>МБОУ «Школа №110»</t>
  </si>
  <si>
    <t>Погодина Анастасия Евгеньевна</t>
  </si>
  <si>
    <t>Нетронина Юлия Алексеевна</t>
  </si>
  <si>
    <t>Малкина Марина Викторовна</t>
  </si>
  <si>
    <t>Соловьев Артем Игоревич</t>
  </si>
  <si>
    <t>Романычева Александра Дмитриевна</t>
  </si>
  <si>
    <t>Корикова Анастасия Викторовна</t>
  </si>
  <si>
    <t>Елистратов Кирилл Антонович</t>
  </si>
  <si>
    <t>Ракушин Владислав Александрович</t>
  </si>
  <si>
    <t>МАОУ «Школа №176»</t>
  </si>
  <si>
    <t>МАОУ «Гимназия № 2»</t>
  </si>
  <si>
    <t>Романюк Татьяна Дмитриевна</t>
  </si>
  <si>
    <t>Голубева Наталья Сергеевна</t>
  </si>
  <si>
    <t>Пинчук Ирина Владимировна</t>
  </si>
  <si>
    <t>МАОУ лицей №180</t>
  </si>
  <si>
    <t>Левина Наталья Александровна</t>
  </si>
  <si>
    <t>Исаев Иван Сергеевич</t>
  </si>
  <si>
    <t>Суслов Егор Дмитриевич</t>
  </si>
  <si>
    <t>Самиленко Кристина Игоревна</t>
  </si>
  <si>
    <t>Прохоренко Надежда Николаевна</t>
  </si>
  <si>
    <t>Балдова  Мария  Андреевна</t>
  </si>
  <si>
    <t>Шаталов  Михаил  Петрович</t>
  </si>
  <si>
    <t xml:space="preserve">Соловьева  Анжелика Андреевна </t>
  </si>
  <si>
    <t>Бульдина  Мария  Александровна</t>
  </si>
  <si>
    <t>Дагделен  Керим  Раджепович</t>
  </si>
  <si>
    <t>Дениско Вячеслав Андреевич</t>
  </si>
  <si>
    <t>Пушкин  Михаил Евгеньевич</t>
  </si>
  <si>
    <t>МАОУ  "Школа № 70 с УИОП"</t>
  </si>
  <si>
    <t>МАОУ «Школа № 149»</t>
  </si>
  <si>
    <t>МАОУ "Гимназия " 67"</t>
  </si>
  <si>
    <t>МБОУ "Школа № 21"</t>
  </si>
  <si>
    <t>МАОУ "Школа № 118 с УИОП"</t>
  </si>
  <si>
    <t>МБОУ "Лицей № 87 имени Л.И. Новиковой"</t>
  </si>
  <si>
    <t xml:space="preserve">Горбачева Дана Олеговна </t>
  </si>
  <si>
    <t>Фадеева Ирина Александровна</t>
  </si>
  <si>
    <t>Шибалкина Людмила Николаевна</t>
  </si>
  <si>
    <t>левакова Вера Владимировна</t>
  </si>
  <si>
    <t>Пахомова Валентина Васильевна</t>
  </si>
  <si>
    <t>Ткачева Марина Анатольевна</t>
  </si>
  <si>
    <t>Бочкова Наталья Валентиновна</t>
  </si>
  <si>
    <t>Потапов  Роман  Алексеевич</t>
  </si>
  <si>
    <t>Опенкова  Екатерина Сергевна</t>
  </si>
  <si>
    <t>Хряпин Степан  Дмитриевич</t>
  </si>
  <si>
    <t>Мамонов Вадим  Анатольевич</t>
  </si>
  <si>
    <t>Авезов  Александр  Альбертович</t>
  </si>
  <si>
    <t>Кононюк  Владислав  Алексеевич</t>
  </si>
  <si>
    <t>Неволина  Ульяна  Николаевна</t>
  </si>
  <si>
    <t>Поляков Иван Михайлович</t>
  </si>
  <si>
    <t>Бирюков  Арсений Вячеславович</t>
  </si>
  <si>
    <t>Никонов Контантин Олегович</t>
  </si>
  <si>
    <t>МБОУ "Школа № 66"</t>
  </si>
  <si>
    <t>МАОУ "Школа № 74 с УИОП"</t>
  </si>
  <si>
    <t>Лебеднова Анна Маратовна</t>
  </si>
  <si>
    <t>Ткачева Ирина Викторовна</t>
  </si>
  <si>
    <t xml:space="preserve">Саакян Людмила Владимировна </t>
  </si>
  <si>
    <t xml:space="preserve">Ковалева Софья Андреевна </t>
  </si>
  <si>
    <t>Шаповалова Елена Владимировна</t>
  </si>
  <si>
    <t>Бурлакова Ирина Васильевна</t>
  </si>
  <si>
    <t>Шемякина  Анна Анатольевна</t>
  </si>
  <si>
    <t>Заболотская Татьяна Александровна</t>
  </si>
  <si>
    <t>Шиянов  Матвей Алексеевич</t>
  </si>
  <si>
    <t>Князев  Данила Алексеевич</t>
  </si>
  <si>
    <t>Самылина  Татьяна  Александровна</t>
  </si>
  <si>
    <t>Петров Михаил Александрович</t>
  </si>
  <si>
    <t>Костерин Павел Андреевич</t>
  </si>
  <si>
    <t>Шимоненко Вера Дмитриевна</t>
  </si>
  <si>
    <t>Веснина Наталия Михайловна</t>
  </si>
  <si>
    <t>Заболотоская Татьяна Александровна</t>
  </si>
  <si>
    <t>Вдовенкова Ольга Александровна</t>
  </si>
  <si>
    <t>Круглов Федор Александрович</t>
  </si>
  <si>
    <t>МБОУ "Школа №101 им. Е.Е. Дейч"</t>
  </si>
  <si>
    <t>Гунько Константин Юрьевич</t>
  </si>
  <si>
    <t>Долгов Кирилл Иванович</t>
  </si>
  <si>
    <t>Гаврюченкова Светлана Павловна</t>
  </si>
  <si>
    <t>Пермякова Людмила Леонтьевна</t>
  </si>
  <si>
    <t>Соболев Иван Юрьевич</t>
  </si>
  <si>
    <t>Муращенко Мария Сергеевна</t>
  </si>
  <si>
    <t>Туренко Владислав Романович</t>
  </si>
  <si>
    <t>Гречухин Петр Алексеевич</t>
  </si>
  <si>
    <t>Гречухина Елена Владиславовна</t>
  </si>
  <si>
    <t>Турчин Владислав Ильич</t>
  </si>
  <si>
    <t>Семаева Ольга Олеговна</t>
  </si>
  <si>
    <t>Галинская Ксения Вячеславовна</t>
  </si>
  <si>
    <t>Дудорова Варвара Владимировна</t>
  </si>
  <si>
    <t>Грибков Борис</t>
  </si>
  <si>
    <t>Карабанова Наталья Николаевна</t>
  </si>
  <si>
    <t>Абакумов Кирилл Альюертович</t>
  </si>
  <si>
    <t>Ларькина Галина Александровна</t>
  </si>
  <si>
    <t>Заиченко Алексей Константинович</t>
  </si>
  <si>
    <t>Подоляко Тарас Витальевич</t>
  </si>
  <si>
    <t>МБОУ " Лицей № 180"</t>
  </si>
  <si>
    <t>Калинина Елена Аркадьевна</t>
  </si>
  <si>
    <t>Лунин Дмитрий Александрович</t>
  </si>
  <si>
    <t>МБОУ "Лицей  №28"</t>
  </si>
  <si>
    <t>Баринова Марина Вячеславовна</t>
  </si>
  <si>
    <t>н</t>
  </si>
  <si>
    <t>Нуждин Илья Владимирович</t>
  </si>
  <si>
    <t>МБОУ "Школа № 120"</t>
  </si>
  <si>
    <t>Балдова Анна Алексеевна</t>
  </si>
  <si>
    <t>Густова Елена Александровна</t>
  </si>
  <si>
    <t>Харитонов Антон Андреевич</t>
  </si>
  <si>
    <t>Гагин Александр Михайловыич</t>
  </si>
  <si>
    <t>МБОУ "Школа № 44"</t>
  </si>
  <si>
    <t>Мельников Матвей Алексеевич</t>
  </si>
  <si>
    <t>МБОУ "Школа № 186"</t>
  </si>
  <si>
    <t>Михеева Наталья Евгеньевна</t>
  </si>
  <si>
    <t>Журавлева Виктория Кирилловна</t>
  </si>
  <si>
    <t>МБОУ "Лицей № 180"</t>
  </si>
  <si>
    <t>Шмидт Семен Владимирович</t>
  </si>
  <si>
    <t>Орлова Ксения Александровна</t>
  </si>
  <si>
    <t>Ольшевский Андрей Владимирович</t>
  </si>
  <si>
    <t>Шиленкова Ольга Марковна</t>
  </si>
  <si>
    <t>Лагарейшвили Кирилл Дмитриевич</t>
  </si>
  <si>
    <t>Ровнов Марат Вадимович</t>
  </si>
  <si>
    <t>Шестернин Федор Вадимович</t>
  </si>
  <si>
    <t>Оленёва О.В.</t>
  </si>
  <si>
    <t>Рябов Тимофей Сергеевич</t>
  </si>
  <si>
    <t>Томарова Ирина Викторовна</t>
  </si>
  <si>
    <t>Нестеров Фёдор Сергеевич</t>
  </si>
  <si>
    <t>Гущин Федор Михайлович</t>
  </si>
  <si>
    <t>Кортиков Николай Максимович</t>
  </si>
  <si>
    <t>Рыбаков Дмитрий Валерьевич</t>
  </si>
  <si>
    <t>Спицина Татьяна Александровна</t>
  </si>
  <si>
    <t>Гречко Полина Сергеевна</t>
  </si>
  <si>
    <t>Морозова Екатерина Андреевна</t>
  </si>
  <si>
    <t>Лицей 28</t>
  </si>
  <si>
    <t>Беспалова Марина Владимировна</t>
  </si>
  <si>
    <t>Разгулов Матвей Андреевич</t>
  </si>
  <si>
    <t>Гонова Галина Николаевна</t>
  </si>
  <si>
    <t>Кожаков Денис Иванович</t>
  </si>
  <si>
    <t>Баранов Павел Евгеньевич</t>
  </si>
  <si>
    <t>Гапон Иван Кириллович</t>
  </si>
  <si>
    <t>победитель</t>
  </si>
  <si>
    <t>призер</t>
  </si>
  <si>
    <t>участник</t>
  </si>
  <si>
    <t>ГОРОДСКОЙ ИНТЕЛЛЕКТУАЛЬНЫЙ КОНКУРС ПО МАТЕМАТИКЕ СРЕДИ УЧАЩИХСЯ 5-7 КЛАССОВ. 5 класс 2019/20 уч.год</t>
  </si>
  <si>
    <t>ГОРОДСКОГОЙ ИНТЕЛЛЕКТУАЛЬНЫЙ КОНКУРС ПО МАТЕМАТИКЕ СРЕДИ УЧАЩИХСЯ 5-7 КЛАССОВ. 6 класс 2019/20 уч.год</t>
  </si>
  <si>
    <t>ГОРОДСКОЙ ИНТЕЛЛЕКТУАЛЬНЫЙ КОНКУРС ПО МАТЕМАТИКЕ СРЕДИ УЧАЩИХСЯ 5-7 КЛАССОВ. 7 класс 2019/20 уч.год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</si>
</sst>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1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1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1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1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9" fillId="33" borderId="2" applyNumberFormat="0" applyAlignment="0" applyProtection="0"/>
    <xf numFmtId="0" fontId="33" fillId="34" borderId="3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10" fillId="35" borderId="4" applyNumberFormat="0" applyAlignment="0" applyProtection="0"/>
    <xf numFmtId="0" fontId="34" fillId="34" borderId="1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11" fillId="35" borderId="2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38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0" fillId="36" borderId="13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16" fillId="37" borderId="14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0" fontId="25" fillId="43" borderId="16" applyNumberFormat="0" applyAlignment="0" applyProtection="0"/>
    <xf numFmtId="9" fontId="1" fillId="0" borderId="0" applyFill="0" applyBorder="0" applyAlignment="0" applyProtection="0"/>
    <xf numFmtId="0" fontId="46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  <xf numFmtId="0" fontId="23" fillId="45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vertical="top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 vertical="top" wrapText="1"/>
    </xf>
    <xf numFmtId="0" fontId="6" fillId="0" borderId="1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46" borderId="0" xfId="0" applyFont="1" applyFill="1" applyBorder="1" applyAlignment="1">
      <alignment horizontal="left"/>
    </xf>
    <xf numFmtId="0" fontId="4" fillId="46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49" fillId="0" borderId="19" xfId="0" applyFont="1" applyBorder="1" applyAlignment="1">
      <alignment/>
    </xf>
    <xf numFmtId="0" fontId="49" fillId="0" borderId="19" xfId="0" applyFont="1" applyBorder="1" applyAlignment="1">
      <alignment wrapText="1"/>
    </xf>
    <xf numFmtId="0" fontId="49" fillId="0" borderId="19" xfId="0" applyFont="1" applyBorder="1" applyAlignment="1">
      <alignment horizontal="left"/>
    </xf>
    <xf numFmtId="0" fontId="24" fillId="0" borderId="19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left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0" fillId="0" borderId="19" xfId="0" applyBorder="1" applyAlignment="1">
      <alignment/>
    </xf>
    <xf numFmtId="0" fontId="24" fillId="0" borderId="19" xfId="0" applyFont="1" applyFill="1" applyBorder="1" applyAlignment="1">
      <alignment horizontal="left" vertical="top" wrapText="1"/>
    </xf>
    <xf numFmtId="0" fontId="6" fillId="47" borderId="19" xfId="0" applyFont="1" applyFill="1" applyBorder="1" applyAlignment="1">
      <alignment horizontal="left"/>
    </xf>
    <xf numFmtId="0" fontId="26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0" fillId="0" borderId="19" xfId="0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2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24" fillId="0" borderId="19" xfId="0" applyFont="1" applyBorder="1" applyAlignment="1">
      <alignment vertical="top" wrapText="1"/>
    </xf>
    <xf numFmtId="0" fontId="4" fillId="0" borderId="23" xfId="0" applyFont="1" applyFill="1" applyBorder="1" applyAlignment="1">
      <alignment horizontal="left"/>
    </xf>
  </cellXfs>
  <cellStyles count="2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10" xfId="34"/>
    <cellStyle name="Акцент1 2" xfId="35"/>
    <cellStyle name="Акцент1 3" xfId="36"/>
    <cellStyle name="Акцент1 4" xfId="37"/>
    <cellStyle name="Акцент1 5" xfId="38"/>
    <cellStyle name="Акцент1 6" xfId="39"/>
    <cellStyle name="Акцент1 7" xfId="40"/>
    <cellStyle name="Акцент1 8" xfId="41"/>
    <cellStyle name="Акцент1 9" xfId="42"/>
    <cellStyle name="Акцент2" xfId="43"/>
    <cellStyle name="Акцент2 10" xfId="44"/>
    <cellStyle name="Акцент2 2" xfId="45"/>
    <cellStyle name="Акцент2 3" xfId="46"/>
    <cellStyle name="Акцент2 4" xfId="47"/>
    <cellStyle name="Акцент2 5" xfId="48"/>
    <cellStyle name="Акцент2 6" xfId="49"/>
    <cellStyle name="Акцент2 7" xfId="50"/>
    <cellStyle name="Акцент2 8" xfId="51"/>
    <cellStyle name="Акцент2 9" xfId="52"/>
    <cellStyle name="Акцент3" xfId="53"/>
    <cellStyle name="Акцент3 10" xfId="54"/>
    <cellStyle name="Акцент3 2" xfId="55"/>
    <cellStyle name="Акцент3 3" xfId="56"/>
    <cellStyle name="Акцент3 4" xfId="57"/>
    <cellStyle name="Акцент3 5" xfId="58"/>
    <cellStyle name="Акцент3 6" xfId="59"/>
    <cellStyle name="Акцент3 7" xfId="60"/>
    <cellStyle name="Акцент3 8" xfId="61"/>
    <cellStyle name="Акцент3 9" xfId="62"/>
    <cellStyle name="Акцент4" xfId="63"/>
    <cellStyle name="Акцент4 10" xfId="64"/>
    <cellStyle name="Акцент4 2" xfId="65"/>
    <cellStyle name="Акцент4 3" xfId="66"/>
    <cellStyle name="Акцент4 4" xfId="67"/>
    <cellStyle name="Акцент4 5" xfId="68"/>
    <cellStyle name="Акцент4 6" xfId="69"/>
    <cellStyle name="Акцент4 7" xfId="70"/>
    <cellStyle name="Акцент4 8" xfId="71"/>
    <cellStyle name="Акцент4 9" xfId="72"/>
    <cellStyle name="Акцент5" xfId="73"/>
    <cellStyle name="Акцент5 10" xfId="74"/>
    <cellStyle name="Акцент5 2" xfId="75"/>
    <cellStyle name="Акцент5 3" xfId="76"/>
    <cellStyle name="Акцент5 4" xfId="77"/>
    <cellStyle name="Акцент5 5" xfId="78"/>
    <cellStyle name="Акцент5 6" xfId="79"/>
    <cellStyle name="Акцент5 7" xfId="80"/>
    <cellStyle name="Акцент5 8" xfId="81"/>
    <cellStyle name="Акцент5 9" xfId="82"/>
    <cellStyle name="Акцент6" xfId="83"/>
    <cellStyle name="Акцент6 10" xfId="84"/>
    <cellStyle name="Акцент6 2" xfId="85"/>
    <cellStyle name="Акцент6 3" xfId="86"/>
    <cellStyle name="Акцент6 4" xfId="87"/>
    <cellStyle name="Акцент6 5" xfId="88"/>
    <cellStyle name="Акцент6 6" xfId="89"/>
    <cellStyle name="Акцент6 7" xfId="90"/>
    <cellStyle name="Акцент6 8" xfId="91"/>
    <cellStyle name="Акцент6 9" xfId="92"/>
    <cellStyle name="Ввод " xfId="93"/>
    <cellStyle name="Ввод  10" xfId="94"/>
    <cellStyle name="Ввод  2" xfId="95"/>
    <cellStyle name="Ввод  3" xfId="96"/>
    <cellStyle name="Ввод  4" xfId="97"/>
    <cellStyle name="Ввод  5" xfId="98"/>
    <cellStyle name="Ввод  6" xfId="99"/>
    <cellStyle name="Ввод  7" xfId="100"/>
    <cellStyle name="Ввод  8" xfId="101"/>
    <cellStyle name="Ввод  9" xfId="102"/>
    <cellStyle name="Вывод" xfId="103"/>
    <cellStyle name="Вывод 10" xfId="104"/>
    <cellStyle name="Вывод 2" xfId="105"/>
    <cellStyle name="Вывод 3" xfId="106"/>
    <cellStyle name="Вывод 4" xfId="107"/>
    <cellStyle name="Вывод 5" xfId="108"/>
    <cellStyle name="Вывод 6" xfId="109"/>
    <cellStyle name="Вывод 7" xfId="110"/>
    <cellStyle name="Вывод 8" xfId="111"/>
    <cellStyle name="Вывод 9" xfId="112"/>
    <cellStyle name="Вычисление" xfId="113"/>
    <cellStyle name="Вычисление 10" xfId="114"/>
    <cellStyle name="Вычисление 2" xfId="115"/>
    <cellStyle name="Вычисление 3" xfId="116"/>
    <cellStyle name="Вычисление 4" xfId="117"/>
    <cellStyle name="Вычисление 5" xfId="118"/>
    <cellStyle name="Вычисление 6" xfId="119"/>
    <cellStyle name="Вычисление 7" xfId="120"/>
    <cellStyle name="Вычисление 8" xfId="121"/>
    <cellStyle name="Вычисление 9" xfId="122"/>
    <cellStyle name="Hyperlink" xfId="123"/>
    <cellStyle name="Currency" xfId="124"/>
    <cellStyle name="Currency [0]" xfId="125"/>
    <cellStyle name="Заголовок 1" xfId="126"/>
    <cellStyle name="Заголовок 1 10" xfId="127"/>
    <cellStyle name="Заголовок 1 2" xfId="128"/>
    <cellStyle name="Заголовок 1 3" xfId="129"/>
    <cellStyle name="Заголовок 1 4" xfId="130"/>
    <cellStyle name="Заголовок 1 5" xfId="131"/>
    <cellStyle name="Заголовок 1 6" xfId="132"/>
    <cellStyle name="Заголовок 1 7" xfId="133"/>
    <cellStyle name="Заголовок 1 8" xfId="134"/>
    <cellStyle name="Заголовок 1 9" xfId="135"/>
    <cellStyle name="Заголовок 2" xfId="136"/>
    <cellStyle name="Заголовок 2 10" xfId="137"/>
    <cellStyle name="Заголовок 2 2" xfId="138"/>
    <cellStyle name="Заголовок 2 3" xfId="139"/>
    <cellStyle name="Заголовок 2 4" xfId="140"/>
    <cellStyle name="Заголовок 2 5" xfId="141"/>
    <cellStyle name="Заголовок 2 6" xfId="142"/>
    <cellStyle name="Заголовок 2 7" xfId="143"/>
    <cellStyle name="Заголовок 2 8" xfId="144"/>
    <cellStyle name="Заголовок 2 9" xfId="145"/>
    <cellStyle name="Заголовок 3" xfId="146"/>
    <cellStyle name="Заголовок 3 10" xfId="147"/>
    <cellStyle name="Заголовок 3 2" xfId="148"/>
    <cellStyle name="Заголовок 3 3" xfId="149"/>
    <cellStyle name="Заголовок 3 4" xfId="150"/>
    <cellStyle name="Заголовок 3 5" xfId="151"/>
    <cellStyle name="Заголовок 3 6" xfId="152"/>
    <cellStyle name="Заголовок 3 7" xfId="153"/>
    <cellStyle name="Заголовок 3 8" xfId="154"/>
    <cellStyle name="Заголовок 3 9" xfId="155"/>
    <cellStyle name="Заголовок 4" xfId="156"/>
    <cellStyle name="Заголовок 4 10" xfId="157"/>
    <cellStyle name="Заголовок 4 2" xfId="158"/>
    <cellStyle name="Заголовок 4 3" xfId="159"/>
    <cellStyle name="Заголовок 4 4" xfId="160"/>
    <cellStyle name="Заголовок 4 5" xfId="161"/>
    <cellStyle name="Заголовок 4 6" xfId="162"/>
    <cellStyle name="Заголовок 4 7" xfId="163"/>
    <cellStyle name="Заголовок 4 8" xfId="164"/>
    <cellStyle name="Заголовок 4 9" xfId="165"/>
    <cellStyle name="Итог" xfId="166"/>
    <cellStyle name="Итог 10" xfId="167"/>
    <cellStyle name="Итог 2" xfId="168"/>
    <cellStyle name="Итог 3" xfId="169"/>
    <cellStyle name="Итог 4" xfId="170"/>
    <cellStyle name="Итог 5" xfId="171"/>
    <cellStyle name="Итог 6" xfId="172"/>
    <cellStyle name="Итог 7" xfId="173"/>
    <cellStyle name="Итог 8" xfId="174"/>
    <cellStyle name="Итог 9" xfId="175"/>
    <cellStyle name="Контрольная ячейка" xfId="176"/>
    <cellStyle name="Контрольная ячейка 10" xfId="177"/>
    <cellStyle name="Контрольная ячейка 2" xfId="178"/>
    <cellStyle name="Контрольная ячейка 3" xfId="179"/>
    <cellStyle name="Контрольная ячейка 4" xfId="180"/>
    <cellStyle name="Контрольная ячейка 5" xfId="181"/>
    <cellStyle name="Контрольная ячейка 6" xfId="182"/>
    <cellStyle name="Контрольная ячейка 7" xfId="183"/>
    <cellStyle name="Контрольная ячейка 8" xfId="184"/>
    <cellStyle name="Контрольная ячейка 9" xfId="185"/>
    <cellStyle name="Название" xfId="186"/>
    <cellStyle name="Название 10" xfId="187"/>
    <cellStyle name="Название 2" xfId="188"/>
    <cellStyle name="Название 3" xfId="189"/>
    <cellStyle name="Название 4" xfId="190"/>
    <cellStyle name="Название 5" xfId="191"/>
    <cellStyle name="Название 6" xfId="192"/>
    <cellStyle name="Название 7" xfId="193"/>
    <cellStyle name="Название 8" xfId="194"/>
    <cellStyle name="Название 9" xfId="195"/>
    <cellStyle name="Нейтральный" xfId="196"/>
    <cellStyle name="Нейтральный 10" xfId="197"/>
    <cellStyle name="Нейтральный 2" xfId="198"/>
    <cellStyle name="Нейтральный 3" xfId="199"/>
    <cellStyle name="Нейтральный 4" xfId="200"/>
    <cellStyle name="Нейтральный 5" xfId="201"/>
    <cellStyle name="Нейтральный 6" xfId="202"/>
    <cellStyle name="Нейтральный 7" xfId="203"/>
    <cellStyle name="Нейтральный 8" xfId="204"/>
    <cellStyle name="Нейтральный 9" xfId="205"/>
    <cellStyle name="Обычный 10" xfId="206"/>
    <cellStyle name="Обычный 2" xfId="207"/>
    <cellStyle name="Обычный 3" xfId="208"/>
    <cellStyle name="Обычный 4" xfId="209"/>
    <cellStyle name="Обычный 5" xfId="210"/>
    <cellStyle name="Обычный 6" xfId="211"/>
    <cellStyle name="Обычный 7" xfId="212"/>
    <cellStyle name="Обычный 8" xfId="213"/>
    <cellStyle name="Обычный 9" xfId="214"/>
    <cellStyle name="Followed Hyperlink" xfId="215"/>
    <cellStyle name="Плохой" xfId="216"/>
    <cellStyle name="Плохой 10" xfId="217"/>
    <cellStyle name="Плохой 2" xfId="218"/>
    <cellStyle name="Плохой 3" xfId="219"/>
    <cellStyle name="Плохой 4" xfId="220"/>
    <cellStyle name="Плохой 5" xfId="221"/>
    <cellStyle name="Плохой 6" xfId="222"/>
    <cellStyle name="Плохой 7" xfId="223"/>
    <cellStyle name="Плохой 8" xfId="224"/>
    <cellStyle name="Плохой 9" xfId="225"/>
    <cellStyle name="Пояснение" xfId="226"/>
    <cellStyle name="Пояснение 10" xfId="227"/>
    <cellStyle name="Пояснение 2" xfId="228"/>
    <cellStyle name="Пояснение 3" xfId="229"/>
    <cellStyle name="Пояснение 4" xfId="230"/>
    <cellStyle name="Пояснение 5" xfId="231"/>
    <cellStyle name="Пояснение 6" xfId="232"/>
    <cellStyle name="Пояснение 7" xfId="233"/>
    <cellStyle name="Пояснение 8" xfId="234"/>
    <cellStyle name="Пояснение 9" xfId="235"/>
    <cellStyle name="Примечание" xfId="236"/>
    <cellStyle name="Примечание 10" xfId="237"/>
    <cellStyle name="Примечание 2" xfId="238"/>
    <cellStyle name="Примечание 3" xfId="239"/>
    <cellStyle name="Примечание 4" xfId="240"/>
    <cellStyle name="Примечание 5" xfId="241"/>
    <cellStyle name="Примечание 6" xfId="242"/>
    <cellStyle name="Примечание 7" xfId="243"/>
    <cellStyle name="Примечание 8" xfId="244"/>
    <cellStyle name="Примечание 9" xfId="245"/>
    <cellStyle name="Percent" xfId="246"/>
    <cellStyle name="Связанная ячейка" xfId="247"/>
    <cellStyle name="Связанная ячейка 10" xfId="248"/>
    <cellStyle name="Связанная ячейка 2" xfId="249"/>
    <cellStyle name="Связанная ячейка 3" xfId="250"/>
    <cellStyle name="Связанная ячейка 4" xfId="251"/>
    <cellStyle name="Связанная ячейка 5" xfId="252"/>
    <cellStyle name="Связанная ячейка 6" xfId="253"/>
    <cellStyle name="Связанная ячейка 7" xfId="254"/>
    <cellStyle name="Связанная ячейка 8" xfId="255"/>
    <cellStyle name="Связанная ячейка 9" xfId="256"/>
    <cellStyle name="Текст предупреждения" xfId="257"/>
    <cellStyle name="Текст предупреждения 10" xfId="258"/>
    <cellStyle name="Текст предупреждения 2" xfId="259"/>
    <cellStyle name="Текст предупреждения 3" xfId="260"/>
    <cellStyle name="Текст предупреждения 4" xfId="261"/>
    <cellStyle name="Текст предупреждения 5" xfId="262"/>
    <cellStyle name="Текст предупреждения 6" xfId="263"/>
    <cellStyle name="Текст предупреждения 7" xfId="264"/>
    <cellStyle name="Текст предупреждения 8" xfId="265"/>
    <cellStyle name="Текст предупреждения 9" xfId="266"/>
    <cellStyle name="Comma" xfId="267"/>
    <cellStyle name="Comma [0]" xfId="268"/>
    <cellStyle name="Хороший" xfId="269"/>
    <cellStyle name="Хороший 10" xfId="270"/>
    <cellStyle name="Хороший 2" xfId="271"/>
    <cellStyle name="Хороший 3" xfId="272"/>
    <cellStyle name="Хороший 4" xfId="273"/>
    <cellStyle name="Хороший 5" xfId="274"/>
    <cellStyle name="Хороший 6" xfId="275"/>
    <cellStyle name="Хороший 7" xfId="276"/>
    <cellStyle name="Хороший 8" xfId="277"/>
    <cellStyle name="Хороший 9" xfId="2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zoomScalePageLayoutView="0" workbookViewId="0" topLeftCell="A1">
      <pane xSplit="18105" topLeftCell="W1" activePane="topLeft" state="split"/>
      <selection pane="topLeft" activeCell="A1" sqref="A1:K1"/>
      <selection pane="topRight" activeCell="Y33" sqref="Y33"/>
    </sheetView>
  </sheetViews>
  <sheetFormatPr defaultColWidth="9.140625" defaultRowHeight="15"/>
  <cols>
    <col min="1" max="1" width="36.7109375" style="1" customWidth="1"/>
    <col min="2" max="2" width="8.421875" style="0" customWidth="1"/>
    <col min="3" max="3" width="34.140625" style="1" customWidth="1"/>
    <col min="4" max="8" width="2.140625" style="0" bestFit="1" customWidth="1"/>
    <col min="9" max="9" width="8.421875" style="0" bestFit="1" customWidth="1"/>
    <col min="10" max="10" width="8.421875" style="0" customWidth="1"/>
    <col min="11" max="11" width="37.57421875" style="1" customWidth="1"/>
  </cols>
  <sheetData>
    <row r="1" spans="1:11" ht="15">
      <c r="A1" s="49" t="s">
        <v>339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.7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>
      <c r="A3" s="4" t="s">
        <v>6</v>
      </c>
      <c r="B3" s="4" t="s">
        <v>3</v>
      </c>
      <c r="C3" s="4" t="s">
        <v>4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 t="s">
        <v>5</v>
      </c>
      <c r="J3" s="4"/>
      <c r="K3" s="4" t="s">
        <v>1</v>
      </c>
    </row>
    <row r="4" spans="1:11" ht="15" customHeight="1">
      <c r="A4" s="29" t="s">
        <v>75</v>
      </c>
      <c r="B4" s="29">
        <v>5</v>
      </c>
      <c r="C4" s="33" t="s">
        <v>26</v>
      </c>
      <c r="D4" s="29">
        <v>7</v>
      </c>
      <c r="E4" s="29">
        <v>7</v>
      </c>
      <c r="F4" s="29">
        <v>7</v>
      </c>
      <c r="G4" s="29">
        <v>7</v>
      </c>
      <c r="H4" s="29">
        <v>7</v>
      </c>
      <c r="I4" s="29">
        <f aca="true" t="shared" si="0" ref="I4:I35">SUM(D4:H4)</f>
        <v>35</v>
      </c>
      <c r="J4" s="29" t="s">
        <v>336</v>
      </c>
      <c r="K4" s="29" t="s">
        <v>64</v>
      </c>
    </row>
    <row r="5" spans="1:11" ht="15" customHeight="1">
      <c r="A5" s="29" t="s">
        <v>66</v>
      </c>
      <c r="B5" s="29">
        <v>5</v>
      </c>
      <c r="C5" s="33" t="s">
        <v>26</v>
      </c>
      <c r="D5" s="29">
        <v>7</v>
      </c>
      <c r="E5" s="29">
        <v>7</v>
      </c>
      <c r="F5" s="29">
        <v>7</v>
      </c>
      <c r="G5" s="29">
        <v>7</v>
      </c>
      <c r="H5" s="29">
        <v>7</v>
      </c>
      <c r="I5" s="29">
        <f t="shared" si="0"/>
        <v>35</v>
      </c>
      <c r="J5" s="29" t="s">
        <v>336</v>
      </c>
      <c r="K5" s="29" t="s">
        <v>23</v>
      </c>
    </row>
    <row r="6" spans="1:11" ht="15" customHeight="1">
      <c r="A6" s="29" t="s">
        <v>80</v>
      </c>
      <c r="B6" s="29">
        <v>5</v>
      </c>
      <c r="C6" s="33" t="s">
        <v>26</v>
      </c>
      <c r="D6" s="29">
        <v>7</v>
      </c>
      <c r="E6" s="29">
        <v>7</v>
      </c>
      <c r="F6" s="29">
        <v>7</v>
      </c>
      <c r="G6" s="29">
        <v>7</v>
      </c>
      <c r="H6" s="29">
        <v>7</v>
      </c>
      <c r="I6" s="29">
        <f t="shared" si="0"/>
        <v>35</v>
      </c>
      <c r="J6" s="29" t="s">
        <v>336</v>
      </c>
      <c r="K6" s="29" t="s">
        <v>64</v>
      </c>
    </row>
    <row r="7" spans="1:11" ht="15" customHeight="1">
      <c r="A7" s="29" t="s">
        <v>192</v>
      </c>
      <c r="B7" s="29">
        <v>5</v>
      </c>
      <c r="C7" s="33" t="s">
        <v>195</v>
      </c>
      <c r="D7" s="29">
        <v>7</v>
      </c>
      <c r="E7" s="29">
        <v>6</v>
      </c>
      <c r="F7" s="29">
        <v>7</v>
      </c>
      <c r="G7" s="29">
        <v>4</v>
      </c>
      <c r="H7" s="29">
        <v>7</v>
      </c>
      <c r="I7" s="29">
        <f t="shared" si="0"/>
        <v>31</v>
      </c>
      <c r="J7" s="29" t="s">
        <v>337</v>
      </c>
      <c r="K7" s="29" t="s">
        <v>197</v>
      </c>
    </row>
    <row r="8" spans="1:11" ht="15" customHeight="1">
      <c r="A8" s="29" t="s">
        <v>83</v>
      </c>
      <c r="B8" s="29">
        <v>5</v>
      </c>
      <c r="C8" s="33" t="s">
        <v>26</v>
      </c>
      <c r="D8" s="29">
        <v>7</v>
      </c>
      <c r="E8" s="29">
        <v>0</v>
      </c>
      <c r="F8" s="29">
        <v>7</v>
      </c>
      <c r="G8" s="29">
        <v>7</v>
      </c>
      <c r="H8" s="29">
        <v>7</v>
      </c>
      <c r="I8" s="29">
        <f t="shared" si="0"/>
        <v>28</v>
      </c>
      <c r="J8" s="29" t="s">
        <v>337</v>
      </c>
      <c r="K8" s="29" t="s">
        <v>64</v>
      </c>
    </row>
    <row r="9" spans="1:11" ht="15" customHeight="1">
      <c r="A9" s="29" t="s">
        <v>78</v>
      </c>
      <c r="B9" s="29">
        <v>5</v>
      </c>
      <c r="C9" s="33" t="s">
        <v>26</v>
      </c>
      <c r="D9" s="29">
        <v>4</v>
      </c>
      <c r="E9" s="29">
        <v>7</v>
      </c>
      <c r="F9" s="29">
        <v>7</v>
      </c>
      <c r="G9" s="29">
        <v>6</v>
      </c>
      <c r="H9" s="29">
        <v>3</v>
      </c>
      <c r="I9" s="29">
        <f t="shared" si="0"/>
        <v>27</v>
      </c>
      <c r="J9" s="29" t="s">
        <v>337</v>
      </c>
      <c r="K9" s="29" t="s">
        <v>64</v>
      </c>
    </row>
    <row r="10" spans="1:11" ht="15" customHeight="1">
      <c r="A10" s="34" t="s">
        <v>293</v>
      </c>
      <c r="B10" s="6">
        <v>5</v>
      </c>
      <c r="C10" s="6" t="s">
        <v>294</v>
      </c>
      <c r="D10" s="2">
        <v>6</v>
      </c>
      <c r="E10" s="2">
        <v>0</v>
      </c>
      <c r="F10" s="2">
        <v>7</v>
      </c>
      <c r="G10" s="2">
        <v>6</v>
      </c>
      <c r="H10" s="2">
        <v>7</v>
      </c>
      <c r="I10" s="2">
        <f t="shared" si="0"/>
        <v>26</v>
      </c>
      <c r="J10" s="2" t="s">
        <v>338</v>
      </c>
      <c r="K10" s="6" t="s">
        <v>295</v>
      </c>
    </row>
    <row r="11" spans="1:11" ht="15" customHeight="1">
      <c r="A11" s="34" t="s">
        <v>296</v>
      </c>
      <c r="B11" s="6">
        <v>5</v>
      </c>
      <c r="C11" s="6" t="s">
        <v>297</v>
      </c>
      <c r="D11" s="2">
        <v>7</v>
      </c>
      <c r="E11" s="2">
        <v>7</v>
      </c>
      <c r="F11" s="2">
        <v>7</v>
      </c>
      <c r="G11" s="2">
        <v>3</v>
      </c>
      <c r="H11" s="2">
        <v>0</v>
      </c>
      <c r="I11" s="29">
        <f t="shared" si="0"/>
        <v>24</v>
      </c>
      <c r="J11" s="29" t="s">
        <v>338</v>
      </c>
      <c r="K11" s="6" t="s">
        <v>298</v>
      </c>
    </row>
    <row r="12" spans="1:11" ht="15" customHeight="1">
      <c r="A12" s="29" t="s">
        <v>71</v>
      </c>
      <c r="B12" s="29">
        <v>5</v>
      </c>
      <c r="C12" s="33" t="s">
        <v>26</v>
      </c>
      <c r="D12" s="29">
        <v>0</v>
      </c>
      <c r="E12" s="29">
        <v>7</v>
      </c>
      <c r="F12" s="29">
        <v>7</v>
      </c>
      <c r="G12" s="29">
        <v>7</v>
      </c>
      <c r="H12" s="29">
        <v>3</v>
      </c>
      <c r="I12" s="29">
        <f t="shared" si="0"/>
        <v>24</v>
      </c>
      <c r="J12" s="29" t="s">
        <v>338</v>
      </c>
      <c r="K12" s="29" t="s">
        <v>62</v>
      </c>
    </row>
    <row r="13" spans="1:11" ht="15" customHeight="1">
      <c r="A13" s="29" t="s">
        <v>107</v>
      </c>
      <c r="B13" s="29">
        <v>5</v>
      </c>
      <c r="C13" s="33" t="s">
        <v>94</v>
      </c>
      <c r="D13" s="29">
        <v>7</v>
      </c>
      <c r="E13" s="29">
        <v>0</v>
      </c>
      <c r="F13" s="29">
        <v>7</v>
      </c>
      <c r="G13" s="29">
        <v>7</v>
      </c>
      <c r="H13" s="29">
        <v>0</v>
      </c>
      <c r="I13" s="29">
        <f t="shared" si="0"/>
        <v>21</v>
      </c>
      <c r="J13" s="29" t="s">
        <v>338</v>
      </c>
      <c r="K13" s="29" t="s">
        <v>110</v>
      </c>
    </row>
    <row r="14" spans="1:11" ht="15" customHeight="1">
      <c r="A14" s="29" t="s">
        <v>117</v>
      </c>
      <c r="B14" s="29">
        <v>5</v>
      </c>
      <c r="C14" s="33" t="s">
        <v>121</v>
      </c>
      <c r="D14" s="29">
        <v>7</v>
      </c>
      <c r="E14" s="29">
        <v>0</v>
      </c>
      <c r="F14" s="29">
        <v>7</v>
      </c>
      <c r="G14" s="29">
        <v>0</v>
      </c>
      <c r="H14" s="29">
        <v>7</v>
      </c>
      <c r="I14" s="29">
        <f t="shared" si="0"/>
        <v>21</v>
      </c>
      <c r="J14" s="29" t="s">
        <v>338</v>
      </c>
      <c r="K14" s="29" t="s">
        <v>125</v>
      </c>
    </row>
    <row r="15" spans="1:11" ht="15" customHeight="1">
      <c r="A15" s="29" t="s">
        <v>84</v>
      </c>
      <c r="B15" s="29">
        <v>5</v>
      </c>
      <c r="C15" s="33" t="s">
        <v>26</v>
      </c>
      <c r="D15" s="29">
        <v>7</v>
      </c>
      <c r="E15" s="29">
        <v>0</v>
      </c>
      <c r="F15" s="29">
        <v>7</v>
      </c>
      <c r="G15" s="29">
        <v>3</v>
      </c>
      <c r="H15" s="29">
        <v>3</v>
      </c>
      <c r="I15" s="29">
        <f t="shared" si="0"/>
        <v>20</v>
      </c>
      <c r="J15" s="29" t="s">
        <v>338</v>
      </c>
      <c r="K15" s="29" t="s">
        <v>64</v>
      </c>
    </row>
    <row r="16" spans="1:11" ht="15" customHeight="1">
      <c r="A16" s="29" t="s">
        <v>228</v>
      </c>
      <c r="B16" s="29">
        <v>5</v>
      </c>
      <c r="C16" s="33" t="s">
        <v>235</v>
      </c>
      <c r="D16" s="29">
        <v>7</v>
      </c>
      <c r="E16" s="29">
        <v>1</v>
      </c>
      <c r="F16" s="29">
        <v>7</v>
      </c>
      <c r="G16" s="29" t="s">
        <v>299</v>
      </c>
      <c r="H16" s="29">
        <v>3</v>
      </c>
      <c r="I16" s="29">
        <f t="shared" si="0"/>
        <v>18</v>
      </c>
      <c r="J16" s="29" t="s">
        <v>338</v>
      </c>
      <c r="K16" s="29" t="s">
        <v>241</v>
      </c>
    </row>
    <row r="17" spans="1:11" ht="15" customHeight="1">
      <c r="A17" s="29" t="s">
        <v>273</v>
      </c>
      <c r="B17" s="29">
        <v>5</v>
      </c>
      <c r="C17" s="33" t="s">
        <v>26</v>
      </c>
      <c r="D17" s="29">
        <v>7</v>
      </c>
      <c r="E17" s="29">
        <v>0</v>
      </c>
      <c r="F17" s="29">
        <v>0</v>
      </c>
      <c r="G17" s="29">
        <v>4</v>
      </c>
      <c r="H17" s="29">
        <v>6</v>
      </c>
      <c r="I17" s="29">
        <f t="shared" si="0"/>
        <v>17</v>
      </c>
      <c r="J17" s="29" t="s">
        <v>338</v>
      </c>
      <c r="K17" s="29" t="s">
        <v>62</v>
      </c>
    </row>
    <row r="18" spans="1:11" ht="15" customHeight="1">
      <c r="A18" s="29" t="s">
        <v>70</v>
      </c>
      <c r="B18" s="29">
        <v>5</v>
      </c>
      <c r="C18" s="33" t="s">
        <v>26</v>
      </c>
      <c r="D18" s="29">
        <v>7</v>
      </c>
      <c r="E18" s="29">
        <v>0</v>
      </c>
      <c r="F18" s="29">
        <v>4</v>
      </c>
      <c r="G18" s="29">
        <v>6</v>
      </c>
      <c r="H18" s="29">
        <v>0</v>
      </c>
      <c r="I18" s="29">
        <f t="shared" si="0"/>
        <v>17</v>
      </c>
      <c r="J18" s="29" t="s">
        <v>338</v>
      </c>
      <c r="K18" s="29" t="s">
        <v>62</v>
      </c>
    </row>
    <row r="19" spans="1:11" ht="15" customHeight="1">
      <c r="A19" s="29" t="s">
        <v>82</v>
      </c>
      <c r="B19" s="29">
        <v>5</v>
      </c>
      <c r="C19" s="33" t="s">
        <v>26</v>
      </c>
      <c r="D19" s="29">
        <v>7</v>
      </c>
      <c r="E19" s="29">
        <v>7</v>
      </c>
      <c r="F19" s="29">
        <v>0</v>
      </c>
      <c r="G19" s="29" t="s">
        <v>299</v>
      </c>
      <c r="H19" s="29">
        <v>3</v>
      </c>
      <c r="I19" s="29">
        <f t="shared" si="0"/>
        <v>17</v>
      </c>
      <c r="J19" s="29" t="s">
        <v>338</v>
      </c>
      <c r="K19" s="29" t="s">
        <v>64</v>
      </c>
    </row>
    <row r="20" spans="1:11" ht="15" customHeight="1">
      <c r="A20" s="29" t="s">
        <v>118</v>
      </c>
      <c r="B20" s="29">
        <v>5</v>
      </c>
      <c r="C20" s="33" t="s">
        <v>121</v>
      </c>
      <c r="D20" s="29">
        <v>7</v>
      </c>
      <c r="E20" s="29" t="s">
        <v>299</v>
      </c>
      <c r="F20" s="29" t="s">
        <v>299</v>
      </c>
      <c r="G20" s="29">
        <v>6</v>
      </c>
      <c r="H20" s="29">
        <v>3</v>
      </c>
      <c r="I20" s="29">
        <f t="shared" si="0"/>
        <v>16</v>
      </c>
      <c r="J20" s="29" t="s">
        <v>338</v>
      </c>
      <c r="K20" s="29" t="s">
        <v>126</v>
      </c>
    </row>
    <row r="21" spans="1:11" ht="15" customHeight="1">
      <c r="A21" s="29" t="s">
        <v>112</v>
      </c>
      <c r="B21" s="29">
        <v>5</v>
      </c>
      <c r="C21" s="33" t="s">
        <v>123</v>
      </c>
      <c r="D21" s="29">
        <v>1</v>
      </c>
      <c r="E21" s="29">
        <v>0</v>
      </c>
      <c r="F21" s="29">
        <v>7</v>
      </c>
      <c r="G21" s="29">
        <v>7</v>
      </c>
      <c r="H21" s="29">
        <v>0</v>
      </c>
      <c r="I21" s="29">
        <f t="shared" si="0"/>
        <v>15</v>
      </c>
      <c r="J21" s="29" t="s">
        <v>338</v>
      </c>
      <c r="K21" s="29" t="s">
        <v>124</v>
      </c>
    </row>
    <row r="22" spans="1:11" ht="15" customHeight="1">
      <c r="A22" s="29" t="s">
        <v>113</v>
      </c>
      <c r="B22" s="29">
        <v>5</v>
      </c>
      <c r="C22" s="33" t="s">
        <v>123</v>
      </c>
      <c r="D22" s="29">
        <v>7</v>
      </c>
      <c r="E22" s="29">
        <v>0</v>
      </c>
      <c r="F22" s="29">
        <v>0</v>
      </c>
      <c r="G22" s="29">
        <v>5</v>
      </c>
      <c r="H22" s="29">
        <v>3</v>
      </c>
      <c r="I22" s="29">
        <f t="shared" si="0"/>
        <v>15</v>
      </c>
      <c r="J22" s="29" t="s">
        <v>338</v>
      </c>
      <c r="K22" s="29" t="s">
        <v>124</v>
      </c>
    </row>
    <row r="23" spans="1:11" ht="15" customHeight="1">
      <c r="A23" s="29" t="s">
        <v>81</v>
      </c>
      <c r="B23" s="29">
        <v>5</v>
      </c>
      <c r="C23" s="33" t="s">
        <v>26</v>
      </c>
      <c r="D23" s="29">
        <v>6</v>
      </c>
      <c r="E23" s="29">
        <v>0</v>
      </c>
      <c r="F23" s="29">
        <v>0</v>
      </c>
      <c r="G23" s="29">
        <v>5</v>
      </c>
      <c r="H23" s="29">
        <v>3</v>
      </c>
      <c r="I23" s="29">
        <f t="shared" si="0"/>
        <v>14</v>
      </c>
      <c r="J23" s="29" t="s">
        <v>338</v>
      </c>
      <c r="K23" s="29" t="s">
        <v>64</v>
      </c>
    </row>
    <row r="24" spans="1:11" ht="15" customHeight="1">
      <c r="A24" s="29" t="s">
        <v>108</v>
      </c>
      <c r="B24" s="29">
        <v>5</v>
      </c>
      <c r="C24" s="33" t="s">
        <v>95</v>
      </c>
      <c r="D24" s="29">
        <v>0</v>
      </c>
      <c r="E24" s="29">
        <v>1</v>
      </c>
      <c r="F24" s="29" t="s">
        <v>299</v>
      </c>
      <c r="G24" s="29">
        <v>6</v>
      </c>
      <c r="H24" s="29">
        <v>7</v>
      </c>
      <c r="I24" s="29">
        <f t="shared" si="0"/>
        <v>14</v>
      </c>
      <c r="J24" s="29" t="s">
        <v>338</v>
      </c>
      <c r="K24" s="29" t="s">
        <v>111</v>
      </c>
    </row>
    <row r="25" spans="1:11" ht="15" customHeight="1">
      <c r="A25" s="29" t="s">
        <v>152</v>
      </c>
      <c r="B25" s="29">
        <v>5</v>
      </c>
      <c r="C25" s="33" t="s">
        <v>158</v>
      </c>
      <c r="D25" s="29">
        <v>7</v>
      </c>
      <c r="E25" s="29">
        <v>0</v>
      </c>
      <c r="F25" s="29">
        <v>7</v>
      </c>
      <c r="G25" s="29">
        <v>0</v>
      </c>
      <c r="H25" s="29">
        <v>0</v>
      </c>
      <c r="I25" s="29">
        <f t="shared" si="0"/>
        <v>14</v>
      </c>
      <c r="J25" s="29" t="s">
        <v>338</v>
      </c>
      <c r="K25" s="29" t="s">
        <v>162</v>
      </c>
    </row>
    <row r="26" spans="1:11" ht="15" customHeight="1">
      <c r="A26" s="29" t="s">
        <v>175</v>
      </c>
      <c r="B26" s="29">
        <v>5</v>
      </c>
      <c r="C26" s="33">
        <v>82</v>
      </c>
      <c r="D26" s="29">
        <v>7</v>
      </c>
      <c r="E26" s="29">
        <v>0</v>
      </c>
      <c r="F26" s="29">
        <v>7</v>
      </c>
      <c r="G26" s="29">
        <v>0</v>
      </c>
      <c r="H26" s="29">
        <v>0</v>
      </c>
      <c r="I26" s="29">
        <f t="shared" si="0"/>
        <v>14</v>
      </c>
      <c r="J26" s="29" t="s">
        <v>338</v>
      </c>
      <c r="K26" s="29" t="s">
        <v>178</v>
      </c>
    </row>
    <row r="27" spans="1:11" ht="15" customHeight="1">
      <c r="A27" s="34" t="s">
        <v>300</v>
      </c>
      <c r="B27" s="6">
        <v>5</v>
      </c>
      <c r="C27" s="6" t="s">
        <v>301</v>
      </c>
      <c r="D27" s="2">
        <v>7</v>
      </c>
      <c r="E27" s="2">
        <v>0</v>
      </c>
      <c r="F27" s="2">
        <v>7</v>
      </c>
      <c r="G27" s="2" t="s">
        <v>299</v>
      </c>
      <c r="H27" s="2">
        <v>0</v>
      </c>
      <c r="I27" s="29">
        <f t="shared" si="0"/>
        <v>14</v>
      </c>
      <c r="J27" s="29" t="s">
        <v>338</v>
      </c>
      <c r="K27" s="6" t="s">
        <v>223</v>
      </c>
    </row>
    <row r="28" spans="1:11" ht="15" customHeight="1">
      <c r="A28" s="29" t="s">
        <v>67</v>
      </c>
      <c r="B28" s="29">
        <v>5</v>
      </c>
      <c r="C28" s="33" t="s">
        <v>26</v>
      </c>
      <c r="D28" s="29">
        <v>7</v>
      </c>
      <c r="E28" s="29">
        <v>0</v>
      </c>
      <c r="F28" s="29" t="s">
        <v>299</v>
      </c>
      <c r="G28" s="29">
        <v>6</v>
      </c>
      <c r="H28" s="29">
        <v>0</v>
      </c>
      <c r="I28" s="29">
        <f t="shared" si="0"/>
        <v>13</v>
      </c>
      <c r="J28" s="29" t="s">
        <v>338</v>
      </c>
      <c r="K28" s="29" t="s">
        <v>62</v>
      </c>
    </row>
    <row r="29" spans="1:11" ht="15" customHeight="1">
      <c r="A29" s="29" t="s">
        <v>79</v>
      </c>
      <c r="B29" s="29">
        <v>5</v>
      </c>
      <c r="C29" s="33" t="s">
        <v>26</v>
      </c>
      <c r="D29" s="29">
        <v>0</v>
      </c>
      <c r="E29" s="29" t="s">
        <v>299</v>
      </c>
      <c r="F29" s="29" t="s">
        <v>299</v>
      </c>
      <c r="G29" s="29">
        <v>6</v>
      </c>
      <c r="H29" s="29">
        <v>7</v>
      </c>
      <c r="I29" s="29">
        <f t="shared" si="0"/>
        <v>13</v>
      </c>
      <c r="J29" s="29" t="s">
        <v>338</v>
      </c>
      <c r="K29" s="29" t="s">
        <v>64</v>
      </c>
    </row>
    <row r="30" spans="1:11" ht="15" customHeight="1">
      <c r="A30" s="29" t="s">
        <v>193</v>
      </c>
      <c r="B30" s="29">
        <v>5</v>
      </c>
      <c r="C30" s="33" t="s">
        <v>195</v>
      </c>
      <c r="D30" s="29">
        <v>4</v>
      </c>
      <c r="E30" s="29" t="s">
        <v>299</v>
      </c>
      <c r="F30" s="29">
        <v>0</v>
      </c>
      <c r="G30" s="29">
        <v>6</v>
      </c>
      <c r="H30" s="29">
        <v>3</v>
      </c>
      <c r="I30" s="29">
        <f t="shared" si="0"/>
        <v>13</v>
      </c>
      <c r="J30" s="29" t="s">
        <v>338</v>
      </c>
      <c r="K30" s="29" t="s">
        <v>197</v>
      </c>
    </row>
    <row r="31" spans="1:11" ht="15" customHeight="1">
      <c r="A31" s="29" t="s">
        <v>73</v>
      </c>
      <c r="B31" s="29">
        <v>5</v>
      </c>
      <c r="C31" s="33" t="s">
        <v>26</v>
      </c>
      <c r="D31" s="29">
        <v>6</v>
      </c>
      <c r="E31" s="29">
        <v>1</v>
      </c>
      <c r="F31" s="29" t="s">
        <v>299</v>
      </c>
      <c r="G31" s="29">
        <v>1</v>
      </c>
      <c r="H31" s="29">
        <v>3</v>
      </c>
      <c r="I31" s="29">
        <f t="shared" si="0"/>
        <v>11</v>
      </c>
      <c r="J31" s="29" t="s">
        <v>338</v>
      </c>
      <c r="K31" s="29" t="s">
        <v>62</v>
      </c>
    </row>
    <row r="32" spans="1:11" ht="15" customHeight="1">
      <c r="A32" s="29" t="s">
        <v>77</v>
      </c>
      <c r="B32" s="29">
        <v>5</v>
      </c>
      <c r="C32" s="33" t="s">
        <v>26</v>
      </c>
      <c r="D32" s="29">
        <v>7</v>
      </c>
      <c r="E32" s="29">
        <v>1</v>
      </c>
      <c r="F32" s="29" t="s">
        <v>299</v>
      </c>
      <c r="G32" s="29">
        <v>0</v>
      </c>
      <c r="H32" s="29">
        <v>3</v>
      </c>
      <c r="I32" s="29">
        <f t="shared" si="0"/>
        <v>11</v>
      </c>
      <c r="J32" s="29" t="s">
        <v>338</v>
      </c>
      <c r="K32" s="29" t="s">
        <v>64</v>
      </c>
    </row>
    <row r="33" spans="1:11" ht="15" customHeight="1">
      <c r="A33" s="29" t="s">
        <v>114</v>
      </c>
      <c r="B33" s="29">
        <v>5</v>
      </c>
      <c r="C33" s="33" t="s">
        <v>123</v>
      </c>
      <c r="D33" s="29">
        <v>7</v>
      </c>
      <c r="E33" s="29">
        <v>0</v>
      </c>
      <c r="F33" s="29">
        <v>0</v>
      </c>
      <c r="G33" s="29">
        <v>3</v>
      </c>
      <c r="H33" s="29">
        <v>0</v>
      </c>
      <c r="I33" s="29">
        <f t="shared" si="0"/>
        <v>10</v>
      </c>
      <c r="J33" s="29" t="s">
        <v>338</v>
      </c>
      <c r="K33" s="29" t="s">
        <v>124</v>
      </c>
    </row>
    <row r="34" spans="1:11" ht="15" customHeight="1">
      <c r="A34" s="29" t="s">
        <v>69</v>
      </c>
      <c r="B34" s="29">
        <v>5</v>
      </c>
      <c r="C34" s="33" t="s">
        <v>26</v>
      </c>
      <c r="D34" s="29">
        <v>7</v>
      </c>
      <c r="E34" s="29">
        <v>0</v>
      </c>
      <c r="F34" s="29">
        <v>0</v>
      </c>
      <c r="G34" s="29">
        <v>2</v>
      </c>
      <c r="H34" s="29">
        <v>0</v>
      </c>
      <c r="I34" s="29">
        <f t="shared" si="0"/>
        <v>9</v>
      </c>
      <c r="J34" s="29" t="s">
        <v>338</v>
      </c>
      <c r="K34" s="29" t="s">
        <v>62</v>
      </c>
    </row>
    <row r="35" spans="1:11" ht="15" customHeight="1">
      <c r="A35" s="29" t="s">
        <v>116</v>
      </c>
      <c r="B35" s="29">
        <v>5</v>
      </c>
      <c r="C35" s="33" t="s">
        <v>121</v>
      </c>
      <c r="D35" s="29">
        <v>1</v>
      </c>
      <c r="E35" s="29">
        <v>0</v>
      </c>
      <c r="F35" s="29">
        <v>7</v>
      </c>
      <c r="G35" s="29">
        <v>1</v>
      </c>
      <c r="H35" s="29">
        <v>0</v>
      </c>
      <c r="I35" s="29">
        <f t="shared" si="0"/>
        <v>9</v>
      </c>
      <c r="J35" s="29" t="s">
        <v>338</v>
      </c>
      <c r="K35" s="29" t="s">
        <v>125</v>
      </c>
    </row>
    <row r="36" spans="1:11" ht="15" customHeight="1">
      <c r="A36" s="29" t="s">
        <v>154</v>
      </c>
      <c r="B36" s="29">
        <v>5</v>
      </c>
      <c r="C36" s="33" t="s">
        <v>158</v>
      </c>
      <c r="D36" s="29">
        <v>1</v>
      </c>
      <c r="E36" s="29">
        <v>0</v>
      </c>
      <c r="F36" s="29">
        <v>7</v>
      </c>
      <c r="G36" s="29">
        <v>0</v>
      </c>
      <c r="H36" s="29">
        <v>1</v>
      </c>
      <c r="I36" s="29">
        <f aca="true" t="shared" si="1" ref="I36:I66">SUM(D36:H36)</f>
        <v>9</v>
      </c>
      <c r="J36" s="29" t="s">
        <v>338</v>
      </c>
      <c r="K36" s="29" t="s">
        <v>162</v>
      </c>
    </row>
    <row r="37" spans="1:11" ht="15" customHeight="1">
      <c r="A37" s="29" t="s">
        <v>230</v>
      </c>
      <c r="B37" s="29">
        <v>5</v>
      </c>
      <c r="C37" s="29" t="s">
        <v>236</v>
      </c>
      <c r="D37" s="29">
        <v>7</v>
      </c>
      <c r="E37" s="29">
        <v>0</v>
      </c>
      <c r="F37" s="29" t="s">
        <v>299</v>
      </c>
      <c r="G37" s="29">
        <v>2</v>
      </c>
      <c r="H37" s="29">
        <v>0</v>
      </c>
      <c r="I37" s="29">
        <f t="shared" si="1"/>
        <v>9</v>
      </c>
      <c r="J37" s="29" t="s">
        <v>338</v>
      </c>
      <c r="K37" s="29" t="s">
        <v>243</v>
      </c>
    </row>
    <row r="38" spans="1:11" ht="15" customHeight="1">
      <c r="A38" s="29" t="s">
        <v>85</v>
      </c>
      <c r="B38" s="29">
        <v>5</v>
      </c>
      <c r="C38" s="33" t="s">
        <v>26</v>
      </c>
      <c r="D38" s="29">
        <v>7</v>
      </c>
      <c r="E38" s="29">
        <v>1</v>
      </c>
      <c r="F38" s="29">
        <v>0</v>
      </c>
      <c r="G38" s="29">
        <v>0</v>
      </c>
      <c r="H38" s="29">
        <v>0</v>
      </c>
      <c r="I38" s="29">
        <f t="shared" si="1"/>
        <v>8</v>
      </c>
      <c r="J38" s="29" t="s">
        <v>338</v>
      </c>
      <c r="K38" s="29" t="s">
        <v>64</v>
      </c>
    </row>
    <row r="39" spans="1:11" ht="15" customHeight="1">
      <c r="A39" s="29" t="s">
        <v>109</v>
      </c>
      <c r="B39" s="29">
        <v>5</v>
      </c>
      <c r="C39" s="33" t="s">
        <v>95</v>
      </c>
      <c r="D39" s="29">
        <v>0</v>
      </c>
      <c r="E39" s="29">
        <v>0</v>
      </c>
      <c r="F39" s="29">
        <v>0</v>
      </c>
      <c r="G39" s="29">
        <v>5</v>
      </c>
      <c r="H39" s="29">
        <v>3</v>
      </c>
      <c r="I39" s="29">
        <f t="shared" si="1"/>
        <v>8</v>
      </c>
      <c r="J39" s="29" t="s">
        <v>338</v>
      </c>
      <c r="K39" s="29" t="s">
        <v>111</v>
      </c>
    </row>
    <row r="40" spans="1:11" ht="15" customHeight="1">
      <c r="A40" s="29" t="s">
        <v>226</v>
      </c>
      <c r="B40" s="29">
        <v>5</v>
      </c>
      <c r="C40" s="33" t="s">
        <v>233</v>
      </c>
      <c r="D40" s="29">
        <v>0</v>
      </c>
      <c r="E40" s="29" t="s">
        <v>299</v>
      </c>
      <c r="F40" s="29">
        <v>7</v>
      </c>
      <c r="G40" s="29">
        <v>1</v>
      </c>
      <c r="H40" s="29">
        <v>0</v>
      </c>
      <c r="I40" s="29">
        <f t="shared" si="1"/>
        <v>8</v>
      </c>
      <c r="J40" s="29" t="s">
        <v>338</v>
      </c>
      <c r="K40" s="29" t="s">
        <v>239</v>
      </c>
    </row>
    <row r="41" spans="1:11" ht="15" customHeight="1">
      <c r="A41" s="29" t="s">
        <v>68</v>
      </c>
      <c r="B41" s="29">
        <v>5</v>
      </c>
      <c r="C41" s="33" t="s">
        <v>26</v>
      </c>
      <c r="D41" s="29">
        <v>0</v>
      </c>
      <c r="E41" s="29">
        <v>0</v>
      </c>
      <c r="F41" s="29">
        <v>7</v>
      </c>
      <c r="G41" s="29">
        <v>0</v>
      </c>
      <c r="H41" s="29">
        <v>0</v>
      </c>
      <c r="I41" s="29">
        <f t="shared" si="1"/>
        <v>7</v>
      </c>
      <c r="J41" s="29" t="s">
        <v>338</v>
      </c>
      <c r="K41" s="29" t="s">
        <v>23</v>
      </c>
    </row>
    <row r="42" spans="1:11" ht="15" customHeight="1">
      <c r="A42" s="29" t="s">
        <v>74</v>
      </c>
      <c r="B42" s="29">
        <v>5</v>
      </c>
      <c r="C42" s="33" t="s">
        <v>26</v>
      </c>
      <c r="D42" s="29">
        <v>7</v>
      </c>
      <c r="E42" s="29">
        <v>0</v>
      </c>
      <c r="F42" s="29">
        <v>0</v>
      </c>
      <c r="G42" s="29">
        <v>0</v>
      </c>
      <c r="H42" s="29">
        <v>0</v>
      </c>
      <c r="I42" s="29">
        <f t="shared" si="1"/>
        <v>7</v>
      </c>
      <c r="J42" s="29" t="s">
        <v>338</v>
      </c>
      <c r="K42" s="29" t="s">
        <v>62</v>
      </c>
    </row>
    <row r="43" spans="1:11" ht="15" customHeight="1">
      <c r="A43" s="29" t="s">
        <v>174</v>
      </c>
      <c r="B43" s="29">
        <v>5</v>
      </c>
      <c r="C43" s="33">
        <v>82</v>
      </c>
      <c r="D43" s="29">
        <v>6</v>
      </c>
      <c r="E43" s="29">
        <v>0</v>
      </c>
      <c r="F43" s="29">
        <v>0</v>
      </c>
      <c r="G43" s="29">
        <v>0</v>
      </c>
      <c r="H43" s="29">
        <v>0</v>
      </c>
      <c r="I43" s="29">
        <f t="shared" si="1"/>
        <v>6</v>
      </c>
      <c r="J43" s="29" t="s">
        <v>338</v>
      </c>
      <c r="K43" s="29" t="s">
        <v>178</v>
      </c>
    </row>
    <row r="44" spans="1:11" ht="15" customHeight="1">
      <c r="A44" s="29" t="s">
        <v>194</v>
      </c>
      <c r="B44" s="29">
        <v>5</v>
      </c>
      <c r="C44" s="33" t="s">
        <v>196</v>
      </c>
      <c r="D44" s="29">
        <v>3</v>
      </c>
      <c r="E44" s="29">
        <v>3</v>
      </c>
      <c r="F44" s="29">
        <v>0</v>
      </c>
      <c r="G44" s="29">
        <v>0</v>
      </c>
      <c r="H44" s="29">
        <v>0</v>
      </c>
      <c r="I44" s="29">
        <f t="shared" si="1"/>
        <v>6</v>
      </c>
      <c r="J44" s="29" t="s">
        <v>338</v>
      </c>
      <c r="K44" s="29" t="s">
        <v>198</v>
      </c>
    </row>
    <row r="45" spans="1:11" ht="15" customHeight="1">
      <c r="A45" s="29" t="s">
        <v>153</v>
      </c>
      <c r="B45" s="29">
        <v>5</v>
      </c>
      <c r="C45" s="33" t="s">
        <v>158</v>
      </c>
      <c r="D45" s="29">
        <v>0</v>
      </c>
      <c r="E45" s="29">
        <v>0</v>
      </c>
      <c r="F45" s="29">
        <v>0</v>
      </c>
      <c r="G45" s="29">
        <v>1</v>
      </c>
      <c r="H45" s="29">
        <v>3</v>
      </c>
      <c r="I45" s="29">
        <f t="shared" si="1"/>
        <v>4</v>
      </c>
      <c r="J45" s="29" t="s">
        <v>338</v>
      </c>
      <c r="K45" s="29" t="s">
        <v>162</v>
      </c>
    </row>
    <row r="46" spans="1:11" ht="15" customHeight="1">
      <c r="A46" s="29" t="s">
        <v>72</v>
      </c>
      <c r="B46" s="29">
        <v>5</v>
      </c>
      <c r="C46" s="33" t="s">
        <v>26</v>
      </c>
      <c r="D46" s="29">
        <v>0</v>
      </c>
      <c r="E46" s="29">
        <v>0</v>
      </c>
      <c r="F46" s="29">
        <v>0</v>
      </c>
      <c r="G46" s="29">
        <v>0</v>
      </c>
      <c r="H46" s="29">
        <v>3</v>
      </c>
      <c r="I46" s="29">
        <f t="shared" si="1"/>
        <v>3</v>
      </c>
      <c r="J46" s="29" t="s">
        <v>338</v>
      </c>
      <c r="K46" s="29" t="s">
        <v>62</v>
      </c>
    </row>
    <row r="47" spans="1:11" ht="15" customHeight="1">
      <c r="A47" s="29" t="s">
        <v>115</v>
      </c>
      <c r="B47" s="29">
        <v>5</v>
      </c>
      <c r="C47" s="33" t="s">
        <v>123</v>
      </c>
      <c r="D47" s="29">
        <v>0</v>
      </c>
      <c r="E47" s="29">
        <v>3</v>
      </c>
      <c r="F47" s="29">
        <v>0</v>
      </c>
      <c r="G47" s="29" t="s">
        <v>299</v>
      </c>
      <c r="H47" s="29" t="s">
        <v>299</v>
      </c>
      <c r="I47" s="29">
        <f t="shared" si="1"/>
        <v>3</v>
      </c>
      <c r="J47" s="29" t="s">
        <v>338</v>
      </c>
      <c r="K47" s="29" t="s">
        <v>124</v>
      </c>
    </row>
    <row r="48" spans="1:11" ht="15" customHeight="1">
      <c r="A48" s="29" t="s">
        <v>149</v>
      </c>
      <c r="B48" s="29">
        <v>5</v>
      </c>
      <c r="C48" s="33" t="s">
        <v>156</v>
      </c>
      <c r="D48" s="29">
        <v>0</v>
      </c>
      <c r="E48" s="29" t="s">
        <v>299</v>
      </c>
      <c r="F48" s="29">
        <v>0</v>
      </c>
      <c r="G48" s="29">
        <v>0</v>
      </c>
      <c r="H48" s="29">
        <v>3</v>
      </c>
      <c r="I48" s="29">
        <f t="shared" si="1"/>
        <v>3</v>
      </c>
      <c r="J48" s="29" t="s">
        <v>338</v>
      </c>
      <c r="K48" s="29" t="s">
        <v>160</v>
      </c>
    </row>
    <row r="49" spans="1:11" ht="15" customHeight="1">
      <c r="A49" s="34" t="s">
        <v>302</v>
      </c>
      <c r="B49" s="6">
        <v>5</v>
      </c>
      <c r="C49" s="6"/>
      <c r="D49" s="2">
        <v>0</v>
      </c>
      <c r="E49" s="2">
        <v>0</v>
      </c>
      <c r="F49" s="2">
        <v>0</v>
      </c>
      <c r="G49" s="2" t="s">
        <v>299</v>
      </c>
      <c r="H49" s="2">
        <v>3</v>
      </c>
      <c r="I49" s="29">
        <f t="shared" si="1"/>
        <v>3</v>
      </c>
      <c r="J49" s="29" t="s">
        <v>338</v>
      </c>
      <c r="K49" s="6" t="s">
        <v>260</v>
      </c>
    </row>
    <row r="50" spans="1:11" ht="15" customHeight="1">
      <c r="A50" s="29" t="s">
        <v>150</v>
      </c>
      <c r="B50" s="29">
        <v>5</v>
      </c>
      <c r="C50" s="33" t="s">
        <v>156</v>
      </c>
      <c r="D50" s="29">
        <v>0</v>
      </c>
      <c r="E50" s="29">
        <v>0</v>
      </c>
      <c r="F50" s="29">
        <v>0</v>
      </c>
      <c r="G50" s="29">
        <v>2</v>
      </c>
      <c r="H50" s="29">
        <v>0</v>
      </c>
      <c r="I50" s="29">
        <f t="shared" si="1"/>
        <v>2</v>
      </c>
      <c r="J50" s="29" t="s">
        <v>338</v>
      </c>
      <c r="K50" s="29" t="s">
        <v>160</v>
      </c>
    </row>
    <row r="51" spans="1:11" ht="15" customHeight="1">
      <c r="A51" s="29" t="s">
        <v>65</v>
      </c>
      <c r="B51" s="29">
        <v>5</v>
      </c>
      <c r="C51" s="33" t="s">
        <v>26</v>
      </c>
      <c r="D51" s="29">
        <v>1</v>
      </c>
      <c r="E51" s="29">
        <v>0</v>
      </c>
      <c r="F51" s="29">
        <v>0</v>
      </c>
      <c r="G51" s="29">
        <v>0</v>
      </c>
      <c r="H51" s="29">
        <v>0</v>
      </c>
      <c r="I51" s="29">
        <f t="shared" si="1"/>
        <v>1</v>
      </c>
      <c r="J51" s="29" t="s">
        <v>338</v>
      </c>
      <c r="K51" s="29" t="s">
        <v>62</v>
      </c>
    </row>
    <row r="52" spans="1:11" ht="15" customHeight="1">
      <c r="A52" s="29" t="s">
        <v>76</v>
      </c>
      <c r="B52" s="29">
        <v>5</v>
      </c>
      <c r="C52" s="33" t="s">
        <v>26</v>
      </c>
      <c r="D52" s="29">
        <v>0</v>
      </c>
      <c r="E52" s="29">
        <v>1</v>
      </c>
      <c r="F52" s="29">
        <v>0</v>
      </c>
      <c r="G52" s="29">
        <v>0</v>
      </c>
      <c r="H52" s="29">
        <v>0</v>
      </c>
      <c r="I52" s="29">
        <f t="shared" si="1"/>
        <v>1</v>
      </c>
      <c r="J52" s="29" t="s">
        <v>338</v>
      </c>
      <c r="K52" s="29" t="s">
        <v>64</v>
      </c>
    </row>
    <row r="53" spans="1:11" ht="15" customHeight="1">
      <c r="A53" s="29" t="s">
        <v>120</v>
      </c>
      <c r="B53" s="29">
        <v>5</v>
      </c>
      <c r="C53" s="33" t="s">
        <v>122</v>
      </c>
      <c r="D53" s="29">
        <v>0</v>
      </c>
      <c r="E53" s="29">
        <v>1</v>
      </c>
      <c r="F53" s="29">
        <v>0</v>
      </c>
      <c r="G53" s="29">
        <v>0</v>
      </c>
      <c r="H53" s="29">
        <v>0</v>
      </c>
      <c r="I53" s="29">
        <f t="shared" si="1"/>
        <v>1</v>
      </c>
      <c r="J53" s="29" t="s">
        <v>338</v>
      </c>
      <c r="K53" s="29" t="s">
        <v>127</v>
      </c>
    </row>
    <row r="54" spans="1:11" ht="15" customHeight="1">
      <c r="A54" s="29" t="s">
        <v>303</v>
      </c>
      <c r="B54" s="29">
        <v>5</v>
      </c>
      <c r="C54" s="33" t="s">
        <v>155</v>
      </c>
      <c r="D54" s="29">
        <v>0</v>
      </c>
      <c r="E54" s="29">
        <v>0</v>
      </c>
      <c r="F54" s="29">
        <v>0</v>
      </c>
      <c r="G54" s="29">
        <v>1</v>
      </c>
      <c r="H54" s="29">
        <v>0</v>
      </c>
      <c r="I54" s="29">
        <f t="shared" si="1"/>
        <v>1</v>
      </c>
      <c r="J54" s="29" t="s">
        <v>338</v>
      </c>
      <c r="K54" s="29" t="s">
        <v>159</v>
      </c>
    </row>
    <row r="55" spans="1:11" ht="15" customHeight="1">
      <c r="A55" s="29" t="s">
        <v>151</v>
      </c>
      <c r="B55" s="29">
        <v>5</v>
      </c>
      <c r="C55" s="33" t="s">
        <v>157</v>
      </c>
      <c r="D55" s="29">
        <v>0</v>
      </c>
      <c r="E55" s="29">
        <v>1</v>
      </c>
      <c r="F55" s="29">
        <v>0</v>
      </c>
      <c r="G55" s="29">
        <v>0</v>
      </c>
      <c r="H55" s="29">
        <v>0</v>
      </c>
      <c r="I55" s="29">
        <f t="shared" si="1"/>
        <v>1</v>
      </c>
      <c r="J55" s="29" t="s">
        <v>338</v>
      </c>
      <c r="K55" s="29" t="s">
        <v>161</v>
      </c>
    </row>
    <row r="56" spans="1:11" ht="15" customHeight="1">
      <c r="A56" s="29" t="s">
        <v>224</v>
      </c>
      <c r="B56" s="29">
        <v>5</v>
      </c>
      <c r="C56" s="33" t="s">
        <v>231</v>
      </c>
      <c r="D56" s="29">
        <v>0</v>
      </c>
      <c r="E56" s="29">
        <v>0</v>
      </c>
      <c r="F56" s="29">
        <v>0</v>
      </c>
      <c r="G56" s="29">
        <v>1</v>
      </c>
      <c r="H56" s="29" t="s">
        <v>299</v>
      </c>
      <c r="I56" s="29">
        <f t="shared" si="1"/>
        <v>1</v>
      </c>
      <c r="J56" s="29" t="s">
        <v>338</v>
      </c>
      <c r="K56" s="29" t="s">
        <v>237</v>
      </c>
    </row>
    <row r="57" spans="1:11" ht="15" customHeight="1">
      <c r="A57" s="29" t="s">
        <v>119</v>
      </c>
      <c r="B57" s="29">
        <v>5</v>
      </c>
      <c r="C57" s="33" t="s">
        <v>122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f t="shared" si="1"/>
        <v>0</v>
      </c>
      <c r="J57" s="29" t="s">
        <v>338</v>
      </c>
      <c r="K57" s="29" t="s">
        <v>127</v>
      </c>
    </row>
    <row r="58" spans="1:11" ht="15" customHeight="1">
      <c r="A58" s="29" t="s">
        <v>173</v>
      </c>
      <c r="B58" s="29">
        <v>5</v>
      </c>
      <c r="C58" s="33">
        <v>79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f t="shared" si="1"/>
        <v>0</v>
      </c>
      <c r="J58" s="29" t="s">
        <v>338</v>
      </c>
      <c r="K58" s="29" t="s">
        <v>177</v>
      </c>
    </row>
    <row r="59" spans="1:11" ht="15" customHeight="1">
      <c r="A59" s="29" t="s">
        <v>176</v>
      </c>
      <c r="B59" s="29">
        <v>5</v>
      </c>
      <c r="C59" s="33">
        <v>85</v>
      </c>
      <c r="D59" s="29" t="s">
        <v>299</v>
      </c>
      <c r="E59" s="29">
        <v>0</v>
      </c>
      <c r="F59" s="29">
        <v>0</v>
      </c>
      <c r="G59" s="29">
        <v>0</v>
      </c>
      <c r="H59" s="29" t="s">
        <v>299</v>
      </c>
      <c r="I59" s="29">
        <f t="shared" si="1"/>
        <v>0</v>
      </c>
      <c r="J59" s="29" t="s">
        <v>338</v>
      </c>
      <c r="K59" s="29" t="s">
        <v>179</v>
      </c>
    </row>
    <row r="60" spans="1:11" ht="15">
      <c r="A60" s="29" t="s">
        <v>225</v>
      </c>
      <c r="B60" s="29">
        <v>5</v>
      </c>
      <c r="C60" s="33" t="s">
        <v>232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f t="shared" si="1"/>
        <v>0</v>
      </c>
      <c r="J60" s="29" t="s">
        <v>338</v>
      </c>
      <c r="K60" s="29" t="s">
        <v>238</v>
      </c>
    </row>
    <row r="61" spans="1:11" ht="15">
      <c r="A61" s="29" t="s">
        <v>227</v>
      </c>
      <c r="B61" s="29">
        <v>5</v>
      </c>
      <c r="C61" s="33" t="s">
        <v>234</v>
      </c>
      <c r="D61" s="29">
        <v>0</v>
      </c>
      <c r="E61" s="29" t="s">
        <v>299</v>
      </c>
      <c r="F61" s="29">
        <v>0</v>
      </c>
      <c r="G61" s="29" t="s">
        <v>299</v>
      </c>
      <c r="H61" s="29">
        <v>0</v>
      </c>
      <c r="I61" s="29">
        <f t="shared" si="1"/>
        <v>0</v>
      </c>
      <c r="J61" s="29" t="s">
        <v>338</v>
      </c>
      <c r="K61" s="29" t="s">
        <v>240</v>
      </c>
    </row>
    <row r="62" spans="1:11" ht="30">
      <c r="A62" s="29" t="s">
        <v>229</v>
      </c>
      <c r="B62" s="29">
        <v>5</v>
      </c>
      <c r="C62" s="33" t="s">
        <v>236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f t="shared" si="1"/>
        <v>0</v>
      </c>
      <c r="J62" s="29" t="s">
        <v>338</v>
      </c>
      <c r="K62" s="29" t="s">
        <v>243</v>
      </c>
    </row>
    <row r="63" spans="1:11" ht="15">
      <c r="A63" s="29" t="s">
        <v>304</v>
      </c>
      <c r="B63" s="29">
        <v>5</v>
      </c>
      <c r="C63" s="29" t="s">
        <v>26</v>
      </c>
      <c r="D63" s="29">
        <v>0</v>
      </c>
      <c r="E63" s="29" t="s">
        <v>299</v>
      </c>
      <c r="F63" s="29">
        <v>0</v>
      </c>
      <c r="G63" s="29" t="s">
        <v>299</v>
      </c>
      <c r="H63" s="29">
        <v>0</v>
      </c>
      <c r="I63" s="29">
        <f t="shared" si="1"/>
        <v>0</v>
      </c>
      <c r="J63" s="29" t="s">
        <v>338</v>
      </c>
      <c r="K63" s="29" t="s">
        <v>62</v>
      </c>
    </row>
    <row r="64" spans="1:11" ht="15.75">
      <c r="A64" s="34" t="s">
        <v>305</v>
      </c>
      <c r="B64" s="6">
        <v>5</v>
      </c>
      <c r="C64" s="6" t="s">
        <v>306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9">
        <f t="shared" si="1"/>
        <v>0</v>
      </c>
      <c r="J64" s="29" t="s">
        <v>338</v>
      </c>
      <c r="K64" s="6" t="s">
        <v>285</v>
      </c>
    </row>
    <row r="65" spans="1:11" ht="15.75">
      <c r="A65" s="34" t="s">
        <v>307</v>
      </c>
      <c r="B65" s="6">
        <v>5</v>
      </c>
      <c r="C65" s="6" t="s">
        <v>308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9">
        <f t="shared" si="1"/>
        <v>0</v>
      </c>
      <c r="J65" s="29" t="s">
        <v>338</v>
      </c>
      <c r="K65" s="6" t="s">
        <v>309</v>
      </c>
    </row>
    <row r="66" spans="1:11" ht="15.75">
      <c r="A66" s="34" t="s">
        <v>310</v>
      </c>
      <c r="B66" s="6">
        <v>5</v>
      </c>
      <c r="C66" s="6" t="s">
        <v>311</v>
      </c>
      <c r="D66" s="2">
        <v>0</v>
      </c>
      <c r="E66" s="2">
        <v>0</v>
      </c>
      <c r="F66" s="2" t="s">
        <v>299</v>
      </c>
      <c r="G66" s="2">
        <v>0</v>
      </c>
      <c r="H66" s="2" t="s">
        <v>299</v>
      </c>
      <c r="I66" s="29">
        <f t="shared" si="1"/>
        <v>0</v>
      </c>
      <c r="J66" s="29" t="s">
        <v>338</v>
      </c>
      <c r="K66" s="6" t="s">
        <v>222</v>
      </c>
    </row>
    <row r="67" spans="1:11" ht="15.75">
      <c r="A67" s="31"/>
      <c r="B67" s="32"/>
      <c r="C67" s="25"/>
      <c r="D67" s="15"/>
      <c r="E67" s="15"/>
      <c r="F67" s="15"/>
      <c r="G67" s="15"/>
      <c r="H67" s="15"/>
      <c r="I67" s="15"/>
      <c r="J67" s="15"/>
      <c r="K67" s="9"/>
    </row>
    <row r="68" spans="1:11" ht="15.75">
      <c r="A68" s="31"/>
      <c r="B68" s="32"/>
      <c r="C68" s="25"/>
      <c r="D68" s="15"/>
      <c r="E68" s="15"/>
      <c r="F68" s="15"/>
      <c r="G68" s="15"/>
      <c r="H68" s="15"/>
      <c r="I68" s="15"/>
      <c r="J68" s="15"/>
      <c r="K68" s="9"/>
    </row>
    <row r="69" spans="1:11" ht="15.75">
      <c r="A69" s="31"/>
      <c r="B69" s="32"/>
      <c r="C69" s="25"/>
      <c r="D69" s="15"/>
      <c r="E69" s="15"/>
      <c r="F69" s="15"/>
      <c r="G69" s="15"/>
      <c r="H69" s="15"/>
      <c r="I69" s="15"/>
      <c r="J69" s="15"/>
      <c r="K69" s="9"/>
    </row>
    <row r="70" spans="1:11" ht="15.75">
      <c r="A70" s="31"/>
      <c r="B70" s="32"/>
      <c r="C70" s="25"/>
      <c r="D70" s="15"/>
      <c r="E70" s="15"/>
      <c r="F70" s="15"/>
      <c r="G70" s="15"/>
      <c r="H70" s="15"/>
      <c r="I70" s="15"/>
      <c r="J70" s="15"/>
      <c r="K70" s="9"/>
    </row>
    <row r="71" spans="1:11" ht="15.75">
      <c r="A71" s="26"/>
      <c r="B71" s="32"/>
      <c r="C71" s="25"/>
      <c r="D71" s="15"/>
      <c r="E71" s="15"/>
      <c r="F71" s="15"/>
      <c r="G71" s="15"/>
      <c r="H71" s="15"/>
      <c r="I71" s="15"/>
      <c r="J71" s="15"/>
      <c r="K71" s="9"/>
    </row>
    <row r="72" spans="1:11" ht="15.75">
      <c r="A72" s="26"/>
      <c r="B72" s="32"/>
      <c r="C72" s="25"/>
      <c r="D72" s="15"/>
      <c r="E72" s="15"/>
      <c r="F72" s="15"/>
      <c r="G72" s="15"/>
      <c r="H72" s="15"/>
      <c r="I72" s="15"/>
      <c r="J72" s="15"/>
      <c r="K72" s="9"/>
    </row>
    <row r="73" spans="1:11" ht="15.75">
      <c r="A73" s="26"/>
      <c r="B73" s="32"/>
      <c r="C73" s="25"/>
      <c r="D73" s="15"/>
      <c r="E73" s="15"/>
      <c r="F73" s="15"/>
      <c r="G73" s="15"/>
      <c r="H73" s="15"/>
      <c r="I73" s="15"/>
      <c r="J73" s="15"/>
      <c r="K73" s="9"/>
    </row>
    <row r="74" spans="1:11" ht="15.75">
      <c r="A74" s="26"/>
      <c r="B74" s="32"/>
      <c r="C74" s="25"/>
      <c r="D74" s="15"/>
      <c r="E74" s="15"/>
      <c r="F74" s="15"/>
      <c r="G74" s="15"/>
      <c r="H74" s="15"/>
      <c r="I74" s="15"/>
      <c r="J74" s="15"/>
      <c r="K74" s="9"/>
    </row>
    <row r="75" spans="1:11" ht="15.75">
      <c r="A75" s="12"/>
      <c r="B75" s="32"/>
      <c r="C75" s="25"/>
      <c r="D75" s="15"/>
      <c r="E75" s="15"/>
      <c r="F75" s="15"/>
      <c r="G75" s="15"/>
      <c r="H75" s="15"/>
      <c r="I75" s="15"/>
      <c r="J75" s="15"/>
      <c r="K75" s="12"/>
    </row>
    <row r="76" spans="1:11" ht="15.75">
      <c r="A76" s="16"/>
      <c r="B76" s="17"/>
      <c r="C76" s="16"/>
      <c r="D76" s="15"/>
      <c r="E76" s="15"/>
      <c r="F76" s="15"/>
      <c r="G76" s="15"/>
      <c r="H76" s="15"/>
      <c r="I76" s="15"/>
      <c r="J76" s="15"/>
      <c r="K76" s="16"/>
    </row>
    <row r="77" spans="1:11" ht="15.75">
      <c r="A77" s="18"/>
      <c r="B77" s="19"/>
      <c r="C77" s="18"/>
      <c r="D77" s="15"/>
      <c r="E77" s="15"/>
      <c r="F77" s="15"/>
      <c r="G77" s="15"/>
      <c r="H77" s="15"/>
      <c r="I77" s="15"/>
      <c r="J77" s="15"/>
      <c r="K77" s="20"/>
    </row>
    <row r="78" spans="1:11" ht="15.75">
      <c r="A78" s="21"/>
      <c r="B78" s="22"/>
      <c r="C78" s="23"/>
      <c r="D78" s="15"/>
      <c r="E78" s="15"/>
      <c r="F78" s="15"/>
      <c r="G78" s="15"/>
      <c r="H78" s="15"/>
      <c r="I78" s="15"/>
      <c r="J78" s="15"/>
      <c r="K78" s="21"/>
    </row>
    <row r="79" spans="1:11" ht="15.75">
      <c r="A79" s="16"/>
      <c r="B79" s="17"/>
      <c r="C79" s="16"/>
      <c r="D79" s="15"/>
      <c r="E79" s="15"/>
      <c r="F79" s="15"/>
      <c r="G79" s="15"/>
      <c r="H79" s="15"/>
      <c r="I79" s="15"/>
      <c r="J79" s="15"/>
      <c r="K79" s="16"/>
    </row>
    <row r="80" spans="1:11" ht="15.75">
      <c r="A80" s="16"/>
      <c r="B80" s="17"/>
      <c r="C80" s="16"/>
      <c r="D80" s="15"/>
      <c r="E80" s="15"/>
      <c r="F80" s="15"/>
      <c r="G80" s="15"/>
      <c r="H80" s="15"/>
      <c r="I80" s="15"/>
      <c r="J80" s="15"/>
      <c r="K80" s="16"/>
    </row>
    <row r="81" spans="1:11" ht="15.75">
      <c r="A81" s="11"/>
      <c r="B81" s="15"/>
      <c r="C81" s="11"/>
      <c r="D81" s="15"/>
      <c r="E81" s="15"/>
      <c r="F81" s="15"/>
      <c r="G81" s="15"/>
      <c r="H81" s="15"/>
      <c r="I81" s="15"/>
      <c r="J81" s="15"/>
      <c r="K81" s="11"/>
    </row>
    <row r="82" spans="1:11" ht="15.75">
      <c r="A82" s="20"/>
      <c r="B82" s="24"/>
      <c r="C82" s="20"/>
      <c r="D82" s="15"/>
      <c r="E82" s="15"/>
      <c r="F82" s="15"/>
      <c r="G82" s="15"/>
      <c r="H82" s="15"/>
      <c r="I82" s="15"/>
      <c r="J82" s="15"/>
      <c r="K82" s="20"/>
    </row>
    <row r="83" spans="1:11" ht="15.75">
      <c r="A83" s="13"/>
      <c r="B83" s="14"/>
      <c r="C83" s="13"/>
      <c r="D83" s="15"/>
      <c r="E83" s="15"/>
      <c r="F83" s="15"/>
      <c r="G83" s="15"/>
      <c r="H83" s="15"/>
      <c r="I83" s="15"/>
      <c r="J83" s="15"/>
      <c r="K83" s="13"/>
    </row>
    <row r="84" spans="1:11" ht="15.75">
      <c r="A84" s="21"/>
      <c r="B84" s="22"/>
      <c r="C84" s="23"/>
      <c r="D84" s="15"/>
      <c r="E84" s="15"/>
      <c r="F84" s="15"/>
      <c r="G84" s="15"/>
      <c r="H84" s="15"/>
      <c r="I84" s="15"/>
      <c r="J84" s="15"/>
      <c r="K84" s="11"/>
    </row>
    <row r="85" spans="1:11" ht="15.75">
      <c r="A85" s="20"/>
      <c r="B85" s="24"/>
      <c r="C85" s="20"/>
      <c r="D85" s="15"/>
      <c r="E85" s="15"/>
      <c r="F85" s="15"/>
      <c r="G85" s="15"/>
      <c r="H85" s="15"/>
      <c r="I85" s="15"/>
      <c r="J85" s="15"/>
      <c r="K85" s="21"/>
    </row>
    <row r="86" spans="1:11" ht="15.75">
      <c r="A86" s="11"/>
      <c r="B86" s="15"/>
      <c r="C86" s="11"/>
      <c r="D86" s="15"/>
      <c r="E86" s="15"/>
      <c r="F86" s="15"/>
      <c r="G86" s="15"/>
      <c r="H86" s="15"/>
      <c r="I86" s="15"/>
      <c r="J86" s="15"/>
      <c r="K86" s="21"/>
    </row>
    <row r="87" spans="1:11" ht="15.75">
      <c r="A87" s="16"/>
      <c r="B87" s="17"/>
      <c r="C87" s="16"/>
      <c r="D87" s="15"/>
      <c r="E87" s="15"/>
      <c r="F87" s="15"/>
      <c r="G87" s="15"/>
      <c r="H87" s="15"/>
      <c r="I87" s="15"/>
      <c r="J87" s="15"/>
      <c r="K87" s="16"/>
    </row>
    <row r="88" spans="1:11" ht="15.75">
      <c r="A88" s="16"/>
      <c r="B88" s="17"/>
      <c r="C88" s="16"/>
      <c r="D88" s="15"/>
      <c r="E88" s="15"/>
      <c r="F88" s="15"/>
      <c r="G88" s="15"/>
      <c r="H88" s="15"/>
      <c r="I88" s="15"/>
      <c r="J88" s="15"/>
      <c r="K88" s="16"/>
    </row>
    <row r="89" spans="1:11" ht="15.75">
      <c r="A89" s="11"/>
      <c r="B89" s="15"/>
      <c r="C89" s="11"/>
      <c r="D89" s="15"/>
      <c r="E89" s="15"/>
      <c r="F89" s="15"/>
      <c r="G89" s="15"/>
      <c r="H89" s="15"/>
      <c r="I89" s="15"/>
      <c r="J89" s="15"/>
      <c r="K89" s="11"/>
    </row>
    <row r="90" spans="1:11" ht="15">
      <c r="A90" s="12"/>
      <c r="B90" s="8"/>
      <c r="C90" s="12"/>
      <c r="D90" s="8"/>
      <c r="E90" s="8"/>
      <c r="F90" s="8"/>
      <c r="G90" s="8"/>
      <c r="H90" s="8"/>
      <c r="I90" s="8"/>
      <c r="J90" s="8"/>
      <c r="K90" s="12"/>
    </row>
    <row r="91" spans="1:11" ht="15">
      <c r="A91" s="12"/>
      <c r="B91" s="8"/>
      <c r="C91" s="12"/>
      <c r="D91" s="8"/>
      <c r="E91" s="8"/>
      <c r="F91" s="8"/>
      <c r="G91" s="8"/>
      <c r="H91" s="8"/>
      <c r="I91" s="8"/>
      <c r="J91" s="8"/>
      <c r="K91" s="12"/>
    </row>
  </sheetData>
  <sheetProtection selectLockedCells="1" selectUnlockedCells="1"/>
  <mergeCells count="2">
    <mergeCell ref="A1:K1"/>
    <mergeCell ref="A2:K2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92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36.421875" style="0" customWidth="1"/>
    <col min="2" max="2" width="8.57421875" style="0" customWidth="1"/>
    <col min="3" max="3" width="36.140625" style="0" customWidth="1"/>
    <col min="4" max="8" width="2.140625" style="0" bestFit="1" customWidth="1"/>
    <col min="9" max="9" width="6.00390625" style="0" bestFit="1" customWidth="1"/>
    <col min="10" max="10" width="13.421875" style="0" customWidth="1"/>
    <col min="11" max="11" width="36.421875" style="0" customWidth="1"/>
  </cols>
  <sheetData>
    <row r="1" spans="1:11" ht="15">
      <c r="A1" s="52" t="s">
        <v>340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 customHeight="1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3" t="s">
        <v>2</v>
      </c>
      <c r="B3" s="3" t="s">
        <v>3</v>
      </c>
      <c r="C3" s="3" t="s">
        <v>4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 t="s">
        <v>5</v>
      </c>
      <c r="J3" s="3"/>
      <c r="K3" s="5" t="s">
        <v>1</v>
      </c>
    </row>
    <row r="4" spans="1:11" ht="15" customHeight="1">
      <c r="A4" s="27" t="s">
        <v>38</v>
      </c>
      <c r="B4" s="27">
        <v>6</v>
      </c>
      <c r="C4" s="27" t="s">
        <v>26</v>
      </c>
      <c r="D4" s="27">
        <v>7</v>
      </c>
      <c r="E4" s="27">
        <v>7</v>
      </c>
      <c r="F4" s="27">
        <v>7</v>
      </c>
      <c r="G4" s="27">
        <v>7</v>
      </c>
      <c r="H4" s="27">
        <v>7</v>
      </c>
      <c r="I4" s="27">
        <f aca="true" t="shared" si="0" ref="I4:I36">SUM(D4:H4)</f>
        <v>35</v>
      </c>
      <c r="J4" s="27" t="s">
        <v>336</v>
      </c>
      <c r="K4" s="27" t="s">
        <v>62</v>
      </c>
    </row>
    <row r="5" spans="1:11" ht="15" customHeight="1">
      <c r="A5" s="27" t="s">
        <v>27</v>
      </c>
      <c r="B5" s="30">
        <v>6</v>
      </c>
      <c r="C5" s="27" t="s">
        <v>26</v>
      </c>
      <c r="D5" s="27">
        <v>7</v>
      </c>
      <c r="E5" s="27">
        <v>7</v>
      </c>
      <c r="F5" s="27">
        <v>7</v>
      </c>
      <c r="G5" s="27">
        <v>7</v>
      </c>
      <c r="H5" s="27">
        <v>6</v>
      </c>
      <c r="I5" s="27">
        <f t="shared" si="0"/>
        <v>34</v>
      </c>
      <c r="J5" s="27" t="s">
        <v>337</v>
      </c>
      <c r="K5" s="27" t="s">
        <v>61</v>
      </c>
    </row>
    <row r="6" spans="1:11" ht="15" customHeight="1">
      <c r="A6" s="27" t="s">
        <v>29</v>
      </c>
      <c r="B6" s="27">
        <v>6</v>
      </c>
      <c r="C6" s="27" t="s">
        <v>26</v>
      </c>
      <c r="D6" s="27">
        <v>7</v>
      </c>
      <c r="E6" s="27">
        <v>7</v>
      </c>
      <c r="F6" s="27">
        <v>7</v>
      </c>
      <c r="G6" s="27">
        <v>7</v>
      </c>
      <c r="H6" s="27">
        <v>6</v>
      </c>
      <c r="I6" s="27">
        <f t="shared" si="0"/>
        <v>34</v>
      </c>
      <c r="J6" s="27" t="s">
        <v>337</v>
      </c>
      <c r="K6" s="27" t="s">
        <v>62</v>
      </c>
    </row>
    <row r="7" spans="1:11" ht="15" customHeight="1">
      <c r="A7" s="27" t="s">
        <v>128</v>
      </c>
      <c r="B7" s="27">
        <v>6</v>
      </c>
      <c r="C7" s="27" t="s">
        <v>123</v>
      </c>
      <c r="D7" s="27">
        <v>7</v>
      </c>
      <c r="E7" s="27">
        <v>7</v>
      </c>
      <c r="F7" s="27">
        <v>7</v>
      </c>
      <c r="G7" s="27">
        <v>7</v>
      </c>
      <c r="H7" s="27">
        <v>5</v>
      </c>
      <c r="I7" s="27">
        <f t="shared" si="0"/>
        <v>33</v>
      </c>
      <c r="J7" s="27" t="s">
        <v>337</v>
      </c>
      <c r="K7" s="27" t="s">
        <v>136</v>
      </c>
    </row>
    <row r="8" spans="1:11" ht="15" customHeight="1">
      <c r="A8" s="27" t="s">
        <v>37</v>
      </c>
      <c r="B8" s="27">
        <v>6</v>
      </c>
      <c r="C8" s="27" t="s">
        <v>26</v>
      </c>
      <c r="D8" s="27">
        <v>7</v>
      </c>
      <c r="E8" s="27">
        <v>7</v>
      </c>
      <c r="F8" s="27">
        <v>7</v>
      </c>
      <c r="G8" s="27">
        <v>7</v>
      </c>
      <c r="H8" s="27">
        <v>3</v>
      </c>
      <c r="I8" s="27">
        <f t="shared" si="0"/>
        <v>31</v>
      </c>
      <c r="J8" s="27" t="s">
        <v>337</v>
      </c>
      <c r="K8" s="27" t="s">
        <v>62</v>
      </c>
    </row>
    <row r="9" spans="1:11" ht="15" customHeight="1">
      <c r="A9" s="27" t="s">
        <v>28</v>
      </c>
      <c r="B9" s="27">
        <v>6</v>
      </c>
      <c r="C9" s="27" t="s">
        <v>26</v>
      </c>
      <c r="D9" s="27">
        <v>7</v>
      </c>
      <c r="E9" s="27">
        <v>0</v>
      </c>
      <c r="F9" s="27">
        <v>7</v>
      </c>
      <c r="G9" s="27">
        <v>7</v>
      </c>
      <c r="H9" s="27">
        <v>5</v>
      </c>
      <c r="I9" s="27">
        <f t="shared" si="0"/>
        <v>26</v>
      </c>
      <c r="J9" s="27" t="s">
        <v>337</v>
      </c>
      <c r="K9" s="27" t="s">
        <v>61</v>
      </c>
    </row>
    <row r="10" spans="1:11" ht="15" customHeight="1">
      <c r="A10" s="27" t="s">
        <v>275</v>
      </c>
      <c r="B10" s="27">
        <v>6</v>
      </c>
      <c r="C10" s="27" t="s">
        <v>121</v>
      </c>
      <c r="D10" s="27">
        <v>7</v>
      </c>
      <c r="E10" s="27">
        <v>7</v>
      </c>
      <c r="F10" s="27"/>
      <c r="G10" s="27">
        <v>7</v>
      </c>
      <c r="H10" s="27">
        <v>0</v>
      </c>
      <c r="I10" s="27">
        <f t="shared" si="0"/>
        <v>21</v>
      </c>
      <c r="J10" s="27" t="s">
        <v>337</v>
      </c>
      <c r="K10" s="27" t="s">
        <v>126</v>
      </c>
    </row>
    <row r="11" spans="1:11" ht="15" customHeight="1">
      <c r="A11" s="35" t="s">
        <v>312</v>
      </c>
      <c r="B11" s="27">
        <v>6</v>
      </c>
      <c r="C11" s="27" t="s">
        <v>218</v>
      </c>
      <c r="D11" s="2">
        <v>7</v>
      </c>
      <c r="E11" s="2">
        <v>7</v>
      </c>
      <c r="F11" s="2">
        <v>1</v>
      </c>
      <c r="G11" s="2">
        <v>0</v>
      </c>
      <c r="H11" s="2">
        <v>5</v>
      </c>
      <c r="I11" s="27">
        <f t="shared" si="0"/>
        <v>20</v>
      </c>
      <c r="J11" s="2" t="s">
        <v>337</v>
      </c>
      <c r="K11" s="57" t="s">
        <v>313</v>
      </c>
    </row>
    <row r="12" spans="1:11" ht="15" customHeight="1">
      <c r="A12" s="27" t="s">
        <v>59</v>
      </c>
      <c r="B12" s="27">
        <v>6</v>
      </c>
      <c r="C12" s="27" t="s">
        <v>26</v>
      </c>
      <c r="D12" s="27">
        <v>7</v>
      </c>
      <c r="E12" s="27">
        <v>0</v>
      </c>
      <c r="F12" s="27">
        <v>7</v>
      </c>
      <c r="G12" s="27">
        <v>0</v>
      </c>
      <c r="H12" s="27">
        <v>3</v>
      </c>
      <c r="I12" s="27">
        <f t="shared" si="0"/>
        <v>17</v>
      </c>
      <c r="J12" s="27" t="s">
        <v>338</v>
      </c>
      <c r="K12" s="27" t="s">
        <v>64</v>
      </c>
    </row>
    <row r="13" spans="1:11" ht="15" customHeight="1">
      <c r="A13" s="27" t="s">
        <v>34</v>
      </c>
      <c r="B13" s="27">
        <v>6</v>
      </c>
      <c r="C13" s="27" t="s">
        <v>26</v>
      </c>
      <c r="D13" s="27">
        <v>7</v>
      </c>
      <c r="E13" s="27">
        <v>7</v>
      </c>
      <c r="F13" s="27"/>
      <c r="G13" s="27"/>
      <c r="H13" s="27">
        <v>0</v>
      </c>
      <c r="I13" s="27">
        <f t="shared" si="0"/>
        <v>14</v>
      </c>
      <c r="J13" s="27" t="s">
        <v>338</v>
      </c>
      <c r="K13" s="27" t="s">
        <v>63</v>
      </c>
    </row>
    <row r="14" spans="1:11" ht="15" customHeight="1">
      <c r="A14" s="27" t="s">
        <v>47</v>
      </c>
      <c r="B14" s="27">
        <v>6</v>
      </c>
      <c r="C14" s="27" t="s">
        <v>26</v>
      </c>
      <c r="D14" s="27">
        <v>7</v>
      </c>
      <c r="E14" s="27">
        <v>7</v>
      </c>
      <c r="F14" s="27"/>
      <c r="G14" s="27">
        <v>0</v>
      </c>
      <c r="H14" s="27">
        <v>0</v>
      </c>
      <c r="I14" s="27">
        <f t="shared" si="0"/>
        <v>14</v>
      </c>
      <c r="J14" s="27" t="s">
        <v>338</v>
      </c>
      <c r="K14" s="27" t="s">
        <v>64</v>
      </c>
    </row>
    <row r="15" spans="1:11" ht="15" customHeight="1">
      <c r="A15" s="27" t="s">
        <v>32</v>
      </c>
      <c r="B15" s="27">
        <v>6</v>
      </c>
      <c r="C15" s="27" t="s">
        <v>26</v>
      </c>
      <c r="D15" s="27">
        <v>7</v>
      </c>
      <c r="E15" s="27">
        <v>3</v>
      </c>
      <c r="F15" s="27">
        <v>1</v>
      </c>
      <c r="G15" s="27">
        <v>0</v>
      </c>
      <c r="H15" s="27">
        <v>2</v>
      </c>
      <c r="I15" s="27">
        <f t="shared" si="0"/>
        <v>13</v>
      </c>
      <c r="J15" s="27" t="s">
        <v>338</v>
      </c>
      <c r="K15" s="27" t="s">
        <v>63</v>
      </c>
    </row>
    <row r="16" spans="1:11" ht="15" customHeight="1">
      <c r="A16" s="36" t="s">
        <v>335</v>
      </c>
      <c r="B16" s="27">
        <v>6</v>
      </c>
      <c r="C16" s="39" t="s">
        <v>26</v>
      </c>
      <c r="D16" s="37">
        <v>3</v>
      </c>
      <c r="E16" s="37">
        <v>7</v>
      </c>
      <c r="F16" s="37">
        <v>0</v>
      </c>
      <c r="G16" s="37">
        <v>0</v>
      </c>
      <c r="H16" s="37">
        <v>1</v>
      </c>
      <c r="I16" s="38">
        <f>SUM(D16:H16)</f>
        <v>11</v>
      </c>
      <c r="J16" s="39" t="s">
        <v>338</v>
      </c>
      <c r="K16" s="39" t="s">
        <v>64</v>
      </c>
    </row>
    <row r="17" spans="1:11" ht="15" customHeight="1">
      <c r="A17" s="27" t="s">
        <v>252</v>
      </c>
      <c r="B17" s="27">
        <v>6</v>
      </c>
      <c r="C17" s="28" t="s">
        <v>236</v>
      </c>
      <c r="D17" s="27">
        <v>0</v>
      </c>
      <c r="E17" s="27">
        <v>7</v>
      </c>
      <c r="F17" s="27">
        <v>0</v>
      </c>
      <c r="G17" s="27">
        <v>4</v>
      </c>
      <c r="H17" s="27">
        <v>0</v>
      </c>
      <c r="I17" s="27">
        <f t="shared" si="0"/>
        <v>11</v>
      </c>
      <c r="J17" s="27" t="s">
        <v>338</v>
      </c>
      <c r="K17" s="27" t="s">
        <v>263</v>
      </c>
    </row>
    <row r="18" spans="1:11" ht="15" customHeight="1">
      <c r="A18" s="27" t="s">
        <v>55</v>
      </c>
      <c r="B18" s="27">
        <v>6</v>
      </c>
      <c r="C18" s="27" t="s">
        <v>26</v>
      </c>
      <c r="D18" s="27">
        <v>7</v>
      </c>
      <c r="E18" s="27">
        <v>0</v>
      </c>
      <c r="F18" s="27">
        <v>0</v>
      </c>
      <c r="G18" s="27">
        <v>3</v>
      </c>
      <c r="H18" s="27">
        <v>0</v>
      </c>
      <c r="I18" s="27">
        <f t="shared" si="0"/>
        <v>10</v>
      </c>
      <c r="J18" s="27" t="s">
        <v>338</v>
      </c>
      <c r="K18" s="27" t="s">
        <v>64</v>
      </c>
    </row>
    <row r="19" spans="1:11" ht="15" customHeight="1">
      <c r="A19" s="27" t="s">
        <v>44</v>
      </c>
      <c r="B19" s="27">
        <v>6</v>
      </c>
      <c r="C19" s="27" t="s">
        <v>26</v>
      </c>
      <c r="D19" s="27">
        <v>7</v>
      </c>
      <c r="E19" s="27">
        <v>0</v>
      </c>
      <c r="F19" s="27">
        <v>0</v>
      </c>
      <c r="G19" s="27">
        <v>0</v>
      </c>
      <c r="H19" s="27">
        <v>2</v>
      </c>
      <c r="I19" s="27">
        <f t="shared" si="0"/>
        <v>9</v>
      </c>
      <c r="J19" s="27" t="s">
        <v>338</v>
      </c>
      <c r="K19" s="27" t="s">
        <v>62</v>
      </c>
    </row>
    <row r="20" spans="1:11" ht="15" customHeight="1">
      <c r="A20" s="27" t="s">
        <v>88</v>
      </c>
      <c r="B20" s="27">
        <v>6</v>
      </c>
      <c r="C20" s="27" t="s">
        <v>98</v>
      </c>
      <c r="D20" s="27">
        <v>0</v>
      </c>
      <c r="E20" s="27">
        <v>0</v>
      </c>
      <c r="F20" s="27">
        <v>7</v>
      </c>
      <c r="G20" s="27">
        <v>0</v>
      </c>
      <c r="H20" s="27">
        <v>2</v>
      </c>
      <c r="I20" s="27">
        <f t="shared" si="0"/>
        <v>9</v>
      </c>
      <c r="J20" s="27" t="s">
        <v>338</v>
      </c>
      <c r="K20" s="27" t="s">
        <v>100</v>
      </c>
    </row>
    <row r="21" spans="1:11" ht="15" customHeight="1">
      <c r="A21" s="27" t="s">
        <v>46</v>
      </c>
      <c r="B21" s="27">
        <v>6</v>
      </c>
      <c r="C21" s="27" t="s">
        <v>26</v>
      </c>
      <c r="D21" s="27">
        <v>7</v>
      </c>
      <c r="E21" s="27"/>
      <c r="F21" s="27">
        <v>0</v>
      </c>
      <c r="G21" s="27">
        <v>0</v>
      </c>
      <c r="H21" s="27">
        <v>1</v>
      </c>
      <c r="I21" s="27">
        <f t="shared" si="0"/>
        <v>8</v>
      </c>
      <c r="J21" s="27" t="s">
        <v>338</v>
      </c>
      <c r="K21" s="27" t="s">
        <v>62</v>
      </c>
    </row>
    <row r="22" spans="1:11" ht="15" customHeight="1">
      <c r="A22" s="27" t="s">
        <v>30</v>
      </c>
      <c r="B22" s="27">
        <v>6</v>
      </c>
      <c r="C22" s="27" t="s">
        <v>26</v>
      </c>
      <c r="D22" s="27">
        <v>0</v>
      </c>
      <c r="E22" s="27">
        <v>7</v>
      </c>
      <c r="F22" s="27">
        <v>0</v>
      </c>
      <c r="G22" s="27">
        <v>0</v>
      </c>
      <c r="H22" s="27">
        <v>0</v>
      </c>
      <c r="I22" s="27">
        <f t="shared" si="0"/>
        <v>7</v>
      </c>
      <c r="J22" s="27" t="s">
        <v>338</v>
      </c>
      <c r="K22" s="27" t="s">
        <v>63</v>
      </c>
    </row>
    <row r="23" spans="1:62" ht="15" customHeight="1">
      <c r="A23" s="27" t="s">
        <v>36</v>
      </c>
      <c r="B23" s="27">
        <v>6</v>
      </c>
      <c r="C23" s="27" t="s">
        <v>26</v>
      </c>
      <c r="D23" s="27">
        <v>0</v>
      </c>
      <c r="E23" s="27">
        <v>7</v>
      </c>
      <c r="F23" s="27">
        <v>0</v>
      </c>
      <c r="G23" s="27">
        <v>0</v>
      </c>
      <c r="H23" s="27">
        <v>0</v>
      </c>
      <c r="I23" s="27">
        <f t="shared" si="0"/>
        <v>7</v>
      </c>
      <c r="J23" s="27" t="s">
        <v>338</v>
      </c>
      <c r="K23" s="27" t="s">
        <v>62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s="7" customFormat="1" ht="15" customHeight="1">
      <c r="A24" s="27" t="s">
        <v>42</v>
      </c>
      <c r="B24" s="27">
        <v>6</v>
      </c>
      <c r="C24" s="27" t="s">
        <v>26</v>
      </c>
      <c r="D24" s="27">
        <v>7</v>
      </c>
      <c r="E24" s="27">
        <v>0</v>
      </c>
      <c r="F24" s="27">
        <v>0</v>
      </c>
      <c r="G24" s="27">
        <v>0</v>
      </c>
      <c r="H24" s="27">
        <v>0</v>
      </c>
      <c r="I24" s="27">
        <f t="shared" si="0"/>
        <v>7</v>
      </c>
      <c r="J24" s="27" t="s">
        <v>338</v>
      </c>
      <c r="K24" s="27" t="s">
        <v>62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15" customHeight="1">
      <c r="A25" s="27" t="s">
        <v>50</v>
      </c>
      <c r="B25" s="27">
        <v>6</v>
      </c>
      <c r="C25" s="27" t="s">
        <v>26</v>
      </c>
      <c r="D25" s="27">
        <v>0</v>
      </c>
      <c r="E25" s="27">
        <v>7</v>
      </c>
      <c r="F25" s="27"/>
      <c r="G25" s="27">
        <v>0</v>
      </c>
      <c r="H25" s="27"/>
      <c r="I25" s="27">
        <f t="shared" si="0"/>
        <v>7</v>
      </c>
      <c r="J25" s="27" t="s">
        <v>338</v>
      </c>
      <c r="K25" s="27" t="s">
        <v>64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" customHeight="1">
      <c r="A26" s="27" t="s">
        <v>53</v>
      </c>
      <c r="B26" s="27">
        <v>6</v>
      </c>
      <c r="C26" s="27" t="s">
        <v>26</v>
      </c>
      <c r="D26" s="27">
        <v>0</v>
      </c>
      <c r="E26" s="27">
        <v>7</v>
      </c>
      <c r="F26" s="27">
        <v>0</v>
      </c>
      <c r="G26" s="27">
        <v>0</v>
      </c>
      <c r="H26" s="27">
        <v>0</v>
      </c>
      <c r="I26" s="27">
        <f t="shared" si="0"/>
        <v>7</v>
      </c>
      <c r="J26" s="27" t="s">
        <v>338</v>
      </c>
      <c r="K26" s="27" t="s">
        <v>64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11" ht="15" customHeight="1">
      <c r="A27" s="27" t="s">
        <v>54</v>
      </c>
      <c r="B27" s="27">
        <v>6</v>
      </c>
      <c r="C27" s="27" t="s">
        <v>26</v>
      </c>
      <c r="D27" s="27">
        <v>0</v>
      </c>
      <c r="E27" s="27">
        <v>0</v>
      </c>
      <c r="F27" s="27">
        <v>0</v>
      </c>
      <c r="G27" s="27">
        <v>7</v>
      </c>
      <c r="H27" s="27">
        <v>0</v>
      </c>
      <c r="I27" s="27">
        <f t="shared" si="0"/>
        <v>7</v>
      </c>
      <c r="J27" s="27" t="s">
        <v>338</v>
      </c>
      <c r="K27" s="27" t="s">
        <v>64</v>
      </c>
    </row>
    <row r="28" spans="1:11" ht="15" customHeight="1">
      <c r="A28" s="27" t="s">
        <v>86</v>
      </c>
      <c r="B28" s="27">
        <v>6</v>
      </c>
      <c r="C28" s="27" t="s">
        <v>94</v>
      </c>
      <c r="D28" s="27">
        <v>0</v>
      </c>
      <c r="E28" s="27">
        <v>7</v>
      </c>
      <c r="F28" s="27"/>
      <c r="G28" s="27"/>
      <c r="H28" s="27"/>
      <c r="I28" s="27">
        <f t="shared" si="0"/>
        <v>7</v>
      </c>
      <c r="J28" s="27" t="s">
        <v>338</v>
      </c>
      <c r="K28" s="27" t="s">
        <v>99</v>
      </c>
    </row>
    <row r="29" spans="1:11" ht="15" customHeight="1">
      <c r="A29" s="27" t="s">
        <v>89</v>
      </c>
      <c r="B29" s="27">
        <v>6</v>
      </c>
      <c r="C29" s="27" t="s">
        <v>95</v>
      </c>
      <c r="D29" s="27">
        <v>0</v>
      </c>
      <c r="E29" s="27">
        <v>7</v>
      </c>
      <c r="F29" s="27">
        <v>0</v>
      </c>
      <c r="G29" s="27">
        <v>0</v>
      </c>
      <c r="H29" s="27">
        <v>0</v>
      </c>
      <c r="I29" s="27">
        <f t="shared" si="0"/>
        <v>7</v>
      </c>
      <c r="J29" s="27" t="s">
        <v>338</v>
      </c>
      <c r="K29" s="27" t="s">
        <v>101</v>
      </c>
    </row>
    <row r="30" spans="1:11" ht="15" customHeight="1">
      <c r="A30" s="27" t="s">
        <v>129</v>
      </c>
      <c r="B30" s="27">
        <v>6</v>
      </c>
      <c r="C30" s="27" t="s">
        <v>123</v>
      </c>
      <c r="D30" s="27">
        <v>0</v>
      </c>
      <c r="E30" s="27">
        <v>7</v>
      </c>
      <c r="F30" s="27">
        <v>0</v>
      </c>
      <c r="G30" s="27">
        <v>0</v>
      </c>
      <c r="H30" s="27">
        <v>0</v>
      </c>
      <c r="I30" s="27">
        <f t="shared" si="0"/>
        <v>7</v>
      </c>
      <c r="J30" s="27" t="s">
        <v>338</v>
      </c>
      <c r="K30" s="27" t="s">
        <v>137</v>
      </c>
    </row>
    <row r="31" spans="1:11" ht="15" customHeight="1">
      <c r="A31" s="27" t="s">
        <v>132</v>
      </c>
      <c r="B31" s="27">
        <v>6</v>
      </c>
      <c r="C31" s="27" t="s">
        <v>123</v>
      </c>
      <c r="D31" s="27">
        <v>0</v>
      </c>
      <c r="E31" s="27">
        <v>7</v>
      </c>
      <c r="F31" s="27">
        <v>0</v>
      </c>
      <c r="G31" s="27">
        <v>0</v>
      </c>
      <c r="H31" s="27">
        <v>0</v>
      </c>
      <c r="I31" s="27">
        <f t="shared" si="0"/>
        <v>7</v>
      </c>
      <c r="J31" s="27" t="s">
        <v>338</v>
      </c>
      <c r="K31" s="27" t="s">
        <v>124</v>
      </c>
    </row>
    <row r="32" spans="1:11" ht="15" customHeight="1">
      <c r="A32" s="27" t="s">
        <v>134</v>
      </c>
      <c r="B32" s="27">
        <v>6</v>
      </c>
      <c r="C32" s="27" t="s">
        <v>121</v>
      </c>
      <c r="D32" s="27">
        <v>7</v>
      </c>
      <c r="E32" s="27">
        <v>0</v>
      </c>
      <c r="F32" s="27">
        <v>0</v>
      </c>
      <c r="G32" s="27">
        <v>0</v>
      </c>
      <c r="H32" s="27">
        <v>0</v>
      </c>
      <c r="I32" s="27">
        <f t="shared" si="0"/>
        <v>7</v>
      </c>
      <c r="J32" s="27" t="s">
        <v>338</v>
      </c>
      <c r="K32" s="27" t="s">
        <v>138</v>
      </c>
    </row>
    <row r="33" spans="1:11" ht="15" customHeight="1">
      <c r="A33" s="27" t="s">
        <v>164</v>
      </c>
      <c r="B33" s="27">
        <v>6</v>
      </c>
      <c r="C33" s="27" t="s">
        <v>158</v>
      </c>
      <c r="D33" s="27">
        <v>0</v>
      </c>
      <c r="E33" s="27">
        <v>7</v>
      </c>
      <c r="F33" s="27">
        <v>0</v>
      </c>
      <c r="G33" s="27">
        <v>0</v>
      </c>
      <c r="H33" s="27">
        <v>0</v>
      </c>
      <c r="I33" s="27">
        <f t="shared" si="0"/>
        <v>7</v>
      </c>
      <c r="J33" s="27" t="s">
        <v>338</v>
      </c>
      <c r="K33" s="27" t="s">
        <v>162</v>
      </c>
    </row>
    <row r="34" spans="1:11" ht="15" customHeight="1">
      <c r="A34" s="27" t="s">
        <v>165</v>
      </c>
      <c r="B34" s="27">
        <v>6</v>
      </c>
      <c r="C34" s="27" t="s">
        <v>158</v>
      </c>
      <c r="D34" s="27">
        <v>0</v>
      </c>
      <c r="E34" s="27">
        <v>7</v>
      </c>
      <c r="F34" s="27">
        <v>0</v>
      </c>
      <c r="G34" s="27">
        <v>0</v>
      </c>
      <c r="H34" s="27">
        <v>0</v>
      </c>
      <c r="I34" s="27">
        <f t="shared" si="0"/>
        <v>7</v>
      </c>
      <c r="J34" s="27" t="s">
        <v>338</v>
      </c>
      <c r="K34" s="27" t="s">
        <v>162</v>
      </c>
    </row>
    <row r="35" spans="1:11" ht="15" customHeight="1">
      <c r="A35" s="27" t="s">
        <v>166</v>
      </c>
      <c r="B35" s="27">
        <v>6</v>
      </c>
      <c r="C35" s="27" t="s">
        <v>158</v>
      </c>
      <c r="D35" s="27">
        <v>0</v>
      </c>
      <c r="E35" s="27">
        <v>7</v>
      </c>
      <c r="F35" s="27">
        <v>0</v>
      </c>
      <c r="G35" s="27">
        <v>0</v>
      </c>
      <c r="H35" s="27">
        <v>0</v>
      </c>
      <c r="I35" s="27">
        <f t="shared" si="0"/>
        <v>7</v>
      </c>
      <c r="J35" s="27" t="s">
        <v>338</v>
      </c>
      <c r="K35" s="27" t="s">
        <v>162</v>
      </c>
    </row>
    <row r="36" spans="1:11" ht="15" customHeight="1">
      <c r="A36" s="27" t="s">
        <v>201</v>
      </c>
      <c r="B36" s="27">
        <v>6</v>
      </c>
      <c r="C36" s="27" t="s">
        <v>204</v>
      </c>
      <c r="D36" s="27">
        <v>0</v>
      </c>
      <c r="E36" s="27">
        <v>7</v>
      </c>
      <c r="F36" s="27"/>
      <c r="G36" s="27">
        <v>0</v>
      </c>
      <c r="H36" s="27">
        <v>0</v>
      </c>
      <c r="I36" s="27">
        <f t="shared" si="0"/>
        <v>7</v>
      </c>
      <c r="J36" s="27" t="s">
        <v>338</v>
      </c>
      <c r="K36" s="27" t="s">
        <v>206</v>
      </c>
    </row>
    <row r="37" spans="1:11" ht="15" customHeight="1">
      <c r="A37" s="27" t="s">
        <v>246</v>
      </c>
      <c r="B37" s="27">
        <v>6</v>
      </c>
      <c r="C37" s="27" t="s">
        <v>254</v>
      </c>
      <c r="D37" s="27">
        <v>0</v>
      </c>
      <c r="E37" s="27">
        <v>7</v>
      </c>
      <c r="F37" s="27">
        <v>0</v>
      </c>
      <c r="G37" s="27">
        <v>0</v>
      </c>
      <c r="H37" s="27">
        <v>0</v>
      </c>
      <c r="I37" s="27">
        <f aca="true" t="shared" si="1" ref="I37:I68">SUM(D37:H37)</f>
        <v>7</v>
      </c>
      <c r="J37" s="27" t="s">
        <v>338</v>
      </c>
      <c r="K37" s="27" t="s">
        <v>258</v>
      </c>
    </row>
    <row r="38" spans="1:11" ht="15" customHeight="1">
      <c r="A38" s="27" t="s">
        <v>250</v>
      </c>
      <c r="B38" s="27">
        <v>6</v>
      </c>
      <c r="C38" s="27" t="s">
        <v>232</v>
      </c>
      <c r="D38" s="27">
        <v>0</v>
      </c>
      <c r="E38" s="27">
        <v>7</v>
      </c>
      <c r="F38" s="27">
        <v>0</v>
      </c>
      <c r="G38" s="27">
        <v>0</v>
      </c>
      <c r="H38" s="27">
        <v>0</v>
      </c>
      <c r="I38" s="27">
        <f t="shared" si="1"/>
        <v>7</v>
      </c>
      <c r="J38" s="27" t="s">
        <v>338</v>
      </c>
      <c r="K38" s="27" t="s">
        <v>262</v>
      </c>
    </row>
    <row r="39" spans="1:11" ht="15" customHeight="1">
      <c r="A39" s="35" t="s">
        <v>314</v>
      </c>
      <c r="B39" s="27">
        <v>6</v>
      </c>
      <c r="C39" s="6">
        <v>187</v>
      </c>
      <c r="D39" s="2">
        <v>0</v>
      </c>
      <c r="E39" s="2">
        <v>7</v>
      </c>
      <c r="F39" s="2">
        <v>0</v>
      </c>
      <c r="G39" s="2"/>
      <c r="H39" s="2">
        <v>0</v>
      </c>
      <c r="I39" s="27">
        <f t="shared" si="1"/>
        <v>7</v>
      </c>
      <c r="J39" s="2" t="s">
        <v>338</v>
      </c>
      <c r="K39" s="35" t="s">
        <v>315</v>
      </c>
    </row>
    <row r="40" spans="1:11" ht="15" customHeight="1">
      <c r="A40" s="36" t="s">
        <v>316</v>
      </c>
      <c r="B40" s="27">
        <v>6</v>
      </c>
      <c r="C40" s="27" t="s">
        <v>26</v>
      </c>
      <c r="D40" s="37">
        <v>0</v>
      </c>
      <c r="E40" s="37">
        <v>0</v>
      </c>
      <c r="F40" s="37">
        <v>0</v>
      </c>
      <c r="G40" s="37">
        <v>7</v>
      </c>
      <c r="H40" s="37">
        <v>0</v>
      </c>
      <c r="I40" s="38">
        <f t="shared" si="1"/>
        <v>7</v>
      </c>
      <c r="J40" s="39" t="s">
        <v>338</v>
      </c>
      <c r="K40" s="36" t="s">
        <v>63</v>
      </c>
    </row>
    <row r="41" spans="1:11" ht="15" customHeight="1">
      <c r="A41" s="27" t="s">
        <v>41</v>
      </c>
      <c r="B41" s="27">
        <v>6</v>
      </c>
      <c r="C41" s="27" t="s">
        <v>26</v>
      </c>
      <c r="D41" s="27">
        <v>3</v>
      </c>
      <c r="E41" s="27">
        <v>0</v>
      </c>
      <c r="F41" s="27">
        <v>0</v>
      </c>
      <c r="G41" s="27">
        <v>0</v>
      </c>
      <c r="H41" s="27">
        <v>2</v>
      </c>
      <c r="I41" s="27">
        <f t="shared" si="1"/>
        <v>5</v>
      </c>
      <c r="J41" s="27" t="s">
        <v>338</v>
      </c>
      <c r="K41" s="27" t="s">
        <v>62</v>
      </c>
    </row>
    <row r="42" spans="1:11" ht="15" customHeight="1">
      <c r="A42" s="27" t="s">
        <v>180</v>
      </c>
      <c r="B42" s="27">
        <v>6</v>
      </c>
      <c r="C42" s="29">
        <v>77</v>
      </c>
      <c r="D42" s="27">
        <v>0</v>
      </c>
      <c r="E42" s="27">
        <v>0</v>
      </c>
      <c r="F42" s="27">
        <v>5</v>
      </c>
      <c r="G42" s="27">
        <v>0</v>
      </c>
      <c r="H42" s="27">
        <v>0</v>
      </c>
      <c r="I42" s="27">
        <f t="shared" si="1"/>
        <v>5</v>
      </c>
      <c r="J42" s="27" t="s">
        <v>338</v>
      </c>
      <c r="K42" s="27" t="s">
        <v>184</v>
      </c>
    </row>
    <row r="43" spans="1:11" ht="15" customHeight="1">
      <c r="A43" s="27" t="s">
        <v>251</v>
      </c>
      <c r="B43" s="27">
        <v>6</v>
      </c>
      <c r="C43" s="28" t="s">
        <v>236</v>
      </c>
      <c r="D43" s="27">
        <v>0</v>
      </c>
      <c r="E43" s="27">
        <v>0</v>
      </c>
      <c r="F43" s="27"/>
      <c r="G43" s="27">
        <v>4</v>
      </c>
      <c r="H43" s="27">
        <v>0</v>
      </c>
      <c r="I43" s="27">
        <f t="shared" si="1"/>
        <v>4</v>
      </c>
      <c r="J43" s="27" t="s">
        <v>338</v>
      </c>
      <c r="K43" s="27" t="s">
        <v>263</v>
      </c>
    </row>
    <row r="44" spans="1:11" ht="15" customHeight="1">
      <c r="A44" s="27" t="s">
        <v>130</v>
      </c>
      <c r="B44" s="27">
        <v>6</v>
      </c>
      <c r="C44" s="27" t="s">
        <v>123</v>
      </c>
      <c r="D44" s="27">
        <v>1</v>
      </c>
      <c r="E44" s="27">
        <v>0</v>
      </c>
      <c r="F44" s="27">
        <v>0</v>
      </c>
      <c r="G44" s="27">
        <v>0</v>
      </c>
      <c r="H44" s="27">
        <v>2</v>
      </c>
      <c r="I44" s="27">
        <f t="shared" si="1"/>
        <v>3</v>
      </c>
      <c r="J44" s="27" t="s">
        <v>338</v>
      </c>
      <c r="K44" s="27" t="s">
        <v>137</v>
      </c>
    </row>
    <row r="45" spans="1:11" ht="15" customHeight="1">
      <c r="A45" s="27" t="s">
        <v>317</v>
      </c>
      <c r="B45" s="27">
        <v>6</v>
      </c>
      <c r="C45" s="28" t="s">
        <v>156</v>
      </c>
      <c r="D45" s="27">
        <v>1</v>
      </c>
      <c r="E45" s="27">
        <v>0</v>
      </c>
      <c r="F45" s="27">
        <v>0</v>
      </c>
      <c r="G45" s="27">
        <v>0</v>
      </c>
      <c r="H45" s="27">
        <v>2</v>
      </c>
      <c r="I45" s="27">
        <f t="shared" si="1"/>
        <v>3</v>
      </c>
      <c r="J45" s="27" t="s">
        <v>338</v>
      </c>
      <c r="K45" s="27" t="s">
        <v>167</v>
      </c>
    </row>
    <row r="46" spans="1:11" ht="15" customHeight="1">
      <c r="A46" s="27" t="s">
        <v>163</v>
      </c>
      <c r="B46" s="27">
        <v>6</v>
      </c>
      <c r="C46" s="27" t="s">
        <v>157</v>
      </c>
      <c r="D46" s="27">
        <v>1</v>
      </c>
      <c r="E46" s="27">
        <v>0</v>
      </c>
      <c r="F46" s="27">
        <v>0</v>
      </c>
      <c r="G46" s="27">
        <v>0</v>
      </c>
      <c r="H46" s="27">
        <v>2</v>
      </c>
      <c r="I46" s="27">
        <f t="shared" si="1"/>
        <v>3</v>
      </c>
      <c r="J46" s="27" t="s">
        <v>338</v>
      </c>
      <c r="K46" s="27" t="s">
        <v>161</v>
      </c>
    </row>
    <row r="47" spans="1:11" ht="15" customHeight="1">
      <c r="A47" s="27" t="s">
        <v>181</v>
      </c>
      <c r="B47" s="27">
        <v>6</v>
      </c>
      <c r="C47" s="29">
        <v>79</v>
      </c>
      <c r="D47" s="27">
        <v>1</v>
      </c>
      <c r="E47" s="27">
        <v>2</v>
      </c>
      <c r="F47" s="27">
        <v>0</v>
      </c>
      <c r="G47" s="27">
        <v>0</v>
      </c>
      <c r="H47" s="27">
        <v>0</v>
      </c>
      <c r="I47" s="27">
        <f t="shared" si="1"/>
        <v>3</v>
      </c>
      <c r="J47" s="27" t="s">
        <v>338</v>
      </c>
      <c r="K47" s="27" t="s">
        <v>177</v>
      </c>
    </row>
    <row r="48" spans="1:11" ht="15" customHeight="1">
      <c r="A48" s="27" t="s">
        <v>318</v>
      </c>
      <c r="B48" s="27">
        <v>6</v>
      </c>
      <c r="C48" s="27" t="s">
        <v>274</v>
      </c>
      <c r="D48" s="27">
        <v>1</v>
      </c>
      <c r="E48" s="27">
        <v>0</v>
      </c>
      <c r="F48" s="27">
        <v>0</v>
      </c>
      <c r="G48" s="27">
        <v>0</v>
      </c>
      <c r="H48" s="27">
        <v>2</v>
      </c>
      <c r="I48" s="27">
        <f t="shared" si="1"/>
        <v>3</v>
      </c>
      <c r="J48" s="27" t="s">
        <v>338</v>
      </c>
      <c r="K48" s="27" t="s">
        <v>319</v>
      </c>
    </row>
    <row r="49" spans="1:11" ht="15" customHeight="1">
      <c r="A49" s="27" t="s">
        <v>35</v>
      </c>
      <c r="B49" s="27">
        <v>6</v>
      </c>
      <c r="C49" s="27" t="s">
        <v>26</v>
      </c>
      <c r="D49" s="27">
        <v>0</v>
      </c>
      <c r="E49" s="27">
        <v>0</v>
      </c>
      <c r="F49" s="27">
        <v>0</v>
      </c>
      <c r="G49" s="27">
        <v>0</v>
      </c>
      <c r="H49" s="27">
        <v>2</v>
      </c>
      <c r="I49" s="27">
        <f t="shared" si="1"/>
        <v>2</v>
      </c>
      <c r="J49" s="27" t="s">
        <v>338</v>
      </c>
      <c r="K49" s="27" t="s">
        <v>62</v>
      </c>
    </row>
    <row r="50" spans="1:11" ht="15" customHeight="1">
      <c r="A50" s="27" t="s">
        <v>56</v>
      </c>
      <c r="B50" s="27">
        <v>6</v>
      </c>
      <c r="C50" s="27" t="s">
        <v>26</v>
      </c>
      <c r="D50" s="27">
        <v>0</v>
      </c>
      <c r="E50" s="27">
        <v>0</v>
      </c>
      <c r="F50" s="27">
        <v>2</v>
      </c>
      <c r="G50" s="27">
        <v>0</v>
      </c>
      <c r="H50" s="27">
        <v>0</v>
      </c>
      <c r="I50" s="27">
        <f t="shared" si="1"/>
        <v>2</v>
      </c>
      <c r="J50" s="27" t="s">
        <v>338</v>
      </c>
      <c r="K50" s="27" t="s">
        <v>64</v>
      </c>
    </row>
    <row r="51" spans="1:11" ht="15" customHeight="1">
      <c r="A51" s="27" t="s">
        <v>90</v>
      </c>
      <c r="B51" s="27">
        <v>6</v>
      </c>
      <c r="C51" s="27" t="s">
        <v>95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f t="shared" si="1"/>
        <v>2</v>
      </c>
      <c r="J51" s="27" t="s">
        <v>338</v>
      </c>
      <c r="K51" s="27" t="s">
        <v>101</v>
      </c>
    </row>
    <row r="52" spans="1:11" ht="15" customHeight="1">
      <c r="A52" s="27" t="s">
        <v>93</v>
      </c>
      <c r="B52" s="27">
        <v>6</v>
      </c>
      <c r="C52" s="27" t="s">
        <v>97</v>
      </c>
      <c r="D52" s="27">
        <v>0</v>
      </c>
      <c r="E52" s="27">
        <v>0</v>
      </c>
      <c r="F52" s="27">
        <v>0</v>
      </c>
      <c r="G52" s="27">
        <v>0</v>
      </c>
      <c r="H52" s="27">
        <v>2</v>
      </c>
      <c r="I52" s="27">
        <f t="shared" si="1"/>
        <v>2</v>
      </c>
      <c r="J52" s="27" t="s">
        <v>338</v>
      </c>
      <c r="K52" s="27" t="s">
        <v>103</v>
      </c>
    </row>
    <row r="53" spans="1:11" ht="15" customHeight="1">
      <c r="A53" s="27" t="s">
        <v>245</v>
      </c>
      <c r="B53" s="27">
        <v>6</v>
      </c>
      <c r="C53" s="27" t="s">
        <v>233</v>
      </c>
      <c r="D53" s="27">
        <v>0</v>
      </c>
      <c r="E53" s="27">
        <v>0</v>
      </c>
      <c r="F53" s="27"/>
      <c r="G53" s="27">
        <v>0</v>
      </c>
      <c r="H53" s="27">
        <v>2</v>
      </c>
      <c r="I53" s="27">
        <f t="shared" si="1"/>
        <v>2</v>
      </c>
      <c r="J53" s="27" t="s">
        <v>338</v>
      </c>
      <c r="K53" s="27" t="s">
        <v>257</v>
      </c>
    </row>
    <row r="54" spans="1:11" ht="15" customHeight="1">
      <c r="A54" s="27" t="s">
        <v>247</v>
      </c>
      <c r="B54" s="27">
        <v>6</v>
      </c>
      <c r="C54" s="27" t="s">
        <v>234</v>
      </c>
      <c r="D54" s="27">
        <v>0</v>
      </c>
      <c r="E54" s="27">
        <v>0</v>
      </c>
      <c r="F54" s="27">
        <v>0</v>
      </c>
      <c r="G54" s="27">
        <v>0</v>
      </c>
      <c r="H54" s="27">
        <v>2</v>
      </c>
      <c r="I54" s="27">
        <f t="shared" si="1"/>
        <v>2</v>
      </c>
      <c r="J54" s="27" t="s">
        <v>338</v>
      </c>
      <c r="K54" s="27" t="s">
        <v>259</v>
      </c>
    </row>
    <row r="55" spans="1:11" ht="15" customHeight="1">
      <c r="A55" s="35" t="s">
        <v>320</v>
      </c>
      <c r="B55" s="27">
        <v>6</v>
      </c>
      <c r="C55" s="6">
        <v>44</v>
      </c>
      <c r="D55" s="2">
        <v>0</v>
      </c>
      <c r="E55" s="2">
        <v>0</v>
      </c>
      <c r="F55" s="2">
        <v>0</v>
      </c>
      <c r="G55" s="2">
        <v>0</v>
      </c>
      <c r="H55" s="2">
        <v>2</v>
      </c>
      <c r="I55" s="27">
        <f t="shared" si="1"/>
        <v>2</v>
      </c>
      <c r="J55" s="2" t="s">
        <v>338</v>
      </c>
      <c r="K55" s="35" t="s">
        <v>321</v>
      </c>
    </row>
    <row r="56" spans="1:11" ht="15" customHeight="1">
      <c r="A56" s="27" t="s">
        <v>33</v>
      </c>
      <c r="B56" s="27">
        <v>6</v>
      </c>
      <c r="C56" s="27" t="s">
        <v>26</v>
      </c>
      <c r="D56" s="27">
        <v>1</v>
      </c>
      <c r="E56" s="27">
        <v>0</v>
      </c>
      <c r="F56" s="27"/>
      <c r="G56" s="27">
        <v>0</v>
      </c>
      <c r="H56" s="27">
        <v>0</v>
      </c>
      <c r="I56" s="27">
        <f t="shared" si="1"/>
        <v>1</v>
      </c>
      <c r="J56" s="27" t="s">
        <v>338</v>
      </c>
      <c r="K56" s="27" t="s">
        <v>63</v>
      </c>
    </row>
    <row r="57" spans="1:11" ht="15" customHeight="1">
      <c r="A57" s="27" t="s">
        <v>200</v>
      </c>
      <c r="B57" s="27">
        <v>6</v>
      </c>
      <c r="C57" s="27" t="s">
        <v>203</v>
      </c>
      <c r="D57" s="27">
        <v>0</v>
      </c>
      <c r="E57" s="27">
        <v>0</v>
      </c>
      <c r="F57" s="27">
        <v>1</v>
      </c>
      <c r="G57" s="27">
        <v>0</v>
      </c>
      <c r="H57" s="27">
        <v>0</v>
      </c>
      <c r="I57" s="27">
        <f t="shared" si="1"/>
        <v>1</v>
      </c>
      <c r="J57" s="27" t="s">
        <v>338</v>
      </c>
      <c r="K57" s="27" t="s">
        <v>205</v>
      </c>
    </row>
    <row r="58" spans="1:11" ht="15" customHeight="1">
      <c r="A58" s="27" t="s">
        <v>248</v>
      </c>
      <c r="B58" s="27">
        <v>6</v>
      </c>
      <c r="C58" s="27" t="s">
        <v>255</v>
      </c>
      <c r="D58" s="27">
        <v>1</v>
      </c>
      <c r="E58" s="27">
        <v>0</v>
      </c>
      <c r="F58" s="27">
        <v>0</v>
      </c>
      <c r="G58" s="27">
        <v>0</v>
      </c>
      <c r="H58" s="27">
        <v>0</v>
      </c>
      <c r="I58" s="27">
        <f t="shared" si="1"/>
        <v>1</v>
      </c>
      <c r="J58" s="27" t="s">
        <v>338</v>
      </c>
      <c r="K58" s="27" t="s">
        <v>260</v>
      </c>
    </row>
    <row r="59" spans="1:11" ht="15" customHeight="1">
      <c r="A59" s="27" t="s">
        <v>249</v>
      </c>
      <c r="B59" s="27">
        <v>6</v>
      </c>
      <c r="C59" s="27" t="s">
        <v>235</v>
      </c>
      <c r="D59" s="27">
        <v>1</v>
      </c>
      <c r="E59" s="27">
        <v>0</v>
      </c>
      <c r="F59" s="27">
        <v>0</v>
      </c>
      <c r="G59" s="27">
        <v>0</v>
      </c>
      <c r="H59" s="27">
        <v>0</v>
      </c>
      <c r="I59" s="27">
        <f t="shared" si="1"/>
        <v>1</v>
      </c>
      <c r="J59" s="27" t="s">
        <v>338</v>
      </c>
      <c r="K59" s="27" t="s">
        <v>261</v>
      </c>
    </row>
    <row r="60" spans="1:11" ht="15" customHeight="1">
      <c r="A60" s="27" t="s">
        <v>31</v>
      </c>
      <c r="B60" s="27">
        <v>6</v>
      </c>
      <c r="C60" s="27" t="s">
        <v>26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f t="shared" si="1"/>
        <v>0</v>
      </c>
      <c r="J60" s="27" t="s">
        <v>338</v>
      </c>
      <c r="K60" s="27" t="s">
        <v>62</v>
      </c>
    </row>
    <row r="61" spans="1:11" ht="15" customHeight="1">
      <c r="A61" s="27" t="s">
        <v>39</v>
      </c>
      <c r="B61" s="27">
        <v>6</v>
      </c>
      <c r="C61" s="27" t="s">
        <v>26</v>
      </c>
      <c r="D61" s="27">
        <v>0</v>
      </c>
      <c r="E61" s="27">
        <v>0</v>
      </c>
      <c r="F61" s="27"/>
      <c r="G61" s="27">
        <v>0</v>
      </c>
      <c r="H61" s="27">
        <v>0</v>
      </c>
      <c r="I61" s="27">
        <f t="shared" si="1"/>
        <v>0</v>
      </c>
      <c r="J61" s="27" t="s">
        <v>338</v>
      </c>
      <c r="K61" s="27" t="s">
        <v>62</v>
      </c>
    </row>
    <row r="62" spans="1:11" ht="15" customHeight="1">
      <c r="A62" s="27" t="s">
        <v>40</v>
      </c>
      <c r="B62" s="27">
        <v>6</v>
      </c>
      <c r="C62" s="27" t="s">
        <v>26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f t="shared" si="1"/>
        <v>0</v>
      </c>
      <c r="J62" s="27" t="s">
        <v>338</v>
      </c>
      <c r="K62" s="27" t="s">
        <v>63</v>
      </c>
    </row>
    <row r="63" spans="1:11" ht="15" customHeight="1">
      <c r="A63" s="27" t="s">
        <v>43</v>
      </c>
      <c r="B63" s="27">
        <v>6</v>
      </c>
      <c r="C63" s="27" t="s">
        <v>26</v>
      </c>
      <c r="D63" s="27">
        <v>0</v>
      </c>
      <c r="E63" s="27"/>
      <c r="F63" s="27"/>
      <c r="G63" s="27"/>
      <c r="H63" s="27">
        <v>0</v>
      </c>
      <c r="I63" s="27">
        <f t="shared" si="1"/>
        <v>0</v>
      </c>
      <c r="J63" s="27" t="s">
        <v>338</v>
      </c>
      <c r="K63" s="27" t="s">
        <v>62</v>
      </c>
    </row>
    <row r="64" spans="1:11" ht="15" customHeight="1">
      <c r="A64" s="27" t="s">
        <v>45</v>
      </c>
      <c r="B64" s="27">
        <v>6</v>
      </c>
      <c r="C64" s="27" t="s">
        <v>26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f t="shared" si="1"/>
        <v>0</v>
      </c>
      <c r="J64" s="27" t="s">
        <v>338</v>
      </c>
      <c r="K64" s="27" t="s">
        <v>62</v>
      </c>
    </row>
    <row r="65" spans="1:11" ht="15" customHeight="1">
      <c r="A65" s="27" t="s">
        <v>48</v>
      </c>
      <c r="B65" s="27">
        <v>6</v>
      </c>
      <c r="C65" s="27" t="s">
        <v>26</v>
      </c>
      <c r="D65" s="27">
        <v>0</v>
      </c>
      <c r="E65" s="27">
        <v>0</v>
      </c>
      <c r="F65" s="27">
        <v>0</v>
      </c>
      <c r="G65" s="27">
        <v>0</v>
      </c>
      <c r="H65" s="27"/>
      <c r="I65" s="27">
        <f t="shared" si="1"/>
        <v>0</v>
      </c>
      <c r="J65" s="27" t="s">
        <v>338</v>
      </c>
      <c r="K65" s="27" t="s">
        <v>64</v>
      </c>
    </row>
    <row r="66" spans="1:11" ht="15" customHeight="1">
      <c r="A66" s="27" t="s">
        <v>49</v>
      </c>
      <c r="B66" s="27">
        <v>6</v>
      </c>
      <c r="C66" s="27" t="s">
        <v>26</v>
      </c>
      <c r="D66" s="27">
        <v>0</v>
      </c>
      <c r="E66" s="27">
        <v>0</v>
      </c>
      <c r="F66" s="27"/>
      <c r="G66" s="27">
        <v>0</v>
      </c>
      <c r="H66" s="27"/>
      <c r="I66" s="27">
        <f t="shared" si="1"/>
        <v>0</v>
      </c>
      <c r="J66" s="27" t="s">
        <v>338</v>
      </c>
      <c r="K66" s="27" t="s">
        <v>64</v>
      </c>
    </row>
    <row r="67" spans="1:11" ht="15" customHeight="1">
      <c r="A67" s="27" t="s">
        <v>51</v>
      </c>
      <c r="B67" s="27">
        <v>6</v>
      </c>
      <c r="C67" s="27" t="s">
        <v>26</v>
      </c>
      <c r="D67" s="27">
        <v>0</v>
      </c>
      <c r="E67" s="27">
        <v>0</v>
      </c>
      <c r="F67" s="27"/>
      <c r="G67" s="27">
        <v>0</v>
      </c>
      <c r="H67" s="27"/>
      <c r="I67" s="27">
        <f t="shared" si="1"/>
        <v>0</v>
      </c>
      <c r="J67" s="27" t="s">
        <v>338</v>
      </c>
      <c r="K67" s="27" t="s">
        <v>64</v>
      </c>
    </row>
    <row r="68" spans="1:11" ht="15" customHeight="1">
      <c r="A68" s="27" t="s">
        <v>52</v>
      </c>
      <c r="B68" s="27">
        <v>6</v>
      </c>
      <c r="C68" s="27" t="s">
        <v>26</v>
      </c>
      <c r="D68" s="27">
        <v>0</v>
      </c>
      <c r="E68" s="27">
        <v>0</v>
      </c>
      <c r="F68" s="27">
        <v>0</v>
      </c>
      <c r="G68" s="27"/>
      <c r="H68" s="27"/>
      <c r="I68" s="27">
        <f t="shared" si="1"/>
        <v>0</v>
      </c>
      <c r="J68" s="27" t="s">
        <v>338</v>
      </c>
      <c r="K68" s="27" t="s">
        <v>64</v>
      </c>
    </row>
    <row r="69" spans="1:11" ht="15" customHeight="1">
      <c r="A69" s="27" t="s">
        <v>57</v>
      </c>
      <c r="B69" s="27">
        <v>6</v>
      </c>
      <c r="C69" s="27" t="s">
        <v>26</v>
      </c>
      <c r="D69" s="27">
        <v>0</v>
      </c>
      <c r="E69" s="27">
        <v>0</v>
      </c>
      <c r="F69" s="27"/>
      <c r="G69" s="27">
        <v>0</v>
      </c>
      <c r="H69" s="27">
        <v>0</v>
      </c>
      <c r="I69" s="27">
        <f aca="true" t="shared" si="2" ref="I69:I78">SUM(D69:H69)</f>
        <v>0</v>
      </c>
      <c r="J69" s="27" t="s">
        <v>338</v>
      </c>
      <c r="K69" s="27" t="s">
        <v>64</v>
      </c>
    </row>
    <row r="70" spans="1:11" ht="15" customHeight="1">
      <c r="A70" s="27" t="s">
        <v>58</v>
      </c>
      <c r="B70" s="27">
        <v>6</v>
      </c>
      <c r="C70" s="27" t="s">
        <v>26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f t="shared" si="2"/>
        <v>0</v>
      </c>
      <c r="J70" s="27" t="s">
        <v>338</v>
      </c>
      <c r="K70" s="27" t="s">
        <v>64</v>
      </c>
    </row>
    <row r="71" spans="1:11" ht="15" customHeight="1">
      <c r="A71" s="27" t="s">
        <v>60</v>
      </c>
      <c r="B71" s="27">
        <v>6</v>
      </c>
      <c r="C71" s="27" t="s">
        <v>26</v>
      </c>
      <c r="D71" s="27">
        <v>0</v>
      </c>
      <c r="E71" s="27">
        <v>0</v>
      </c>
      <c r="F71" s="27"/>
      <c r="G71" s="27">
        <v>0</v>
      </c>
      <c r="H71" s="27">
        <v>0</v>
      </c>
      <c r="I71" s="27">
        <f t="shared" si="2"/>
        <v>0</v>
      </c>
      <c r="J71" s="27" t="s">
        <v>338</v>
      </c>
      <c r="K71" s="27" t="s">
        <v>64</v>
      </c>
    </row>
    <row r="72" spans="1:11" ht="15" customHeight="1">
      <c r="A72" s="27" t="s">
        <v>87</v>
      </c>
      <c r="B72" s="27">
        <v>6</v>
      </c>
      <c r="C72" s="27" t="s">
        <v>98</v>
      </c>
      <c r="D72" s="27">
        <v>0</v>
      </c>
      <c r="E72" s="27">
        <v>0</v>
      </c>
      <c r="F72" s="27"/>
      <c r="G72" s="27">
        <v>0</v>
      </c>
      <c r="H72" s="27">
        <v>0</v>
      </c>
      <c r="I72" s="27">
        <f t="shared" si="2"/>
        <v>0</v>
      </c>
      <c r="J72" s="27" t="s">
        <v>338</v>
      </c>
      <c r="K72" s="27" t="s">
        <v>100</v>
      </c>
    </row>
    <row r="73" spans="1:11" ht="15" customHeight="1">
      <c r="A73" s="27" t="s">
        <v>91</v>
      </c>
      <c r="B73" s="27">
        <v>6</v>
      </c>
      <c r="C73" s="27" t="s">
        <v>96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f t="shared" si="2"/>
        <v>0</v>
      </c>
      <c r="J73" s="27" t="s">
        <v>338</v>
      </c>
      <c r="K73" s="27" t="s">
        <v>102</v>
      </c>
    </row>
    <row r="74" spans="1:11" ht="15" customHeight="1">
      <c r="A74" s="27" t="s">
        <v>92</v>
      </c>
      <c r="B74" s="27">
        <v>6</v>
      </c>
      <c r="C74" s="27" t="s">
        <v>97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f t="shared" si="2"/>
        <v>0</v>
      </c>
      <c r="J74" s="27" t="s">
        <v>338</v>
      </c>
      <c r="K74" s="27" t="s">
        <v>103</v>
      </c>
    </row>
    <row r="75" spans="1:11" ht="30">
      <c r="A75" s="27" t="s">
        <v>104</v>
      </c>
      <c r="B75" s="27">
        <v>6</v>
      </c>
      <c r="C75" s="28" t="s">
        <v>105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f t="shared" si="2"/>
        <v>0</v>
      </c>
      <c r="J75" s="27" t="s">
        <v>338</v>
      </c>
      <c r="K75" s="27" t="s">
        <v>106</v>
      </c>
    </row>
    <row r="76" spans="1:11" ht="15">
      <c r="A76" s="27" t="s">
        <v>131</v>
      </c>
      <c r="B76" s="27">
        <v>6</v>
      </c>
      <c r="C76" s="27" t="s">
        <v>123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f t="shared" si="2"/>
        <v>0</v>
      </c>
      <c r="J76" s="27" t="s">
        <v>338</v>
      </c>
      <c r="K76" s="27" t="s">
        <v>137</v>
      </c>
    </row>
    <row r="77" spans="1:11" ht="15">
      <c r="A77" s="27" t="s">
        <v>133</v>
      </c>
      <c r="B77" s="27">
        <v>6</v>
      </c>
      <c r="C77" s="27" t="s">
        <v>121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f t="shared" si="2"/>
        <v>0</v>
      </c>
      <c r="J77" s="27" t="s">
        <v>338</v>
      </c>
      <c r="K77" s="27" t="s">
        <v>138</v>
      </c>
    </row>
    <row r="78" spans="1:11" ht="15">
      <c r="A78" s="27" t="s">
        <v>322</v>
      </c>
      <c r="B78" s="27">
        <v>6</v>
      </c>
      <c r="C78" s="27" t="s">
        <v>135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f t="shared" si="2"/>
        <v>0</v>
      </c>
      <c r="J78" s="27" t="s">
        <v>338</v>
      </c>
      <c r="K78" s="27" t="s">
        <v>139</v>
      </c>
    </row>
    <row r="79" spans="1:11" ht="15">
      <c r="A79" s="27" t="s">
        <v>182</v>
      </c>
      <c r="B79" s="27">
        <v>6</v>
      </c>
      <c r="C79" s="29">
        <v>81</v>
      </c>
      <c r="D79" s="27">
        <v>0</v>
      </c>
      <c r="E79" s="27">
        <v>0</v>
      </c>
      <c r="F79" s="27"/>
      <c r="G79" s="27">
        <v>0</v>
      </c>
      <c r="H79" s="27">
        <v>0</v>
      </c>
      <c r="I79" s="27">
        <v>0</v>
      </c>
      <c r="J79" s="27" t="s">
        <v>338</v>
      </c>
      <c r="K79" s="27" t="s">
        <v>185</v>
      </c>
    </row>
    <row r="80" spans="1:11" ht="15">
      <c r="A80" s="27" t="s">
        <v>183</v>
      </c>
      <c r="B80" s="27">
        <v>6</v>
      </c>
      <c r="C80" s="29">
        <v>82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f aca="true" t="shared" si="3" ref="I80:I91">SUM(D80:H80)</f>
        <v>0</v>
      </c>
      <c r="J80" s="27" t="s">
        <v>338</v>
      </c>
      <c r="K80" s="27" t="s">
        <v>186</v>
      </c>
    </row>
    <row r="81" spans="1:11" ht="15">
      <c r="A81" s="27" t="s">
        <v>199</v>
      </c>
      <c r="B81" s="27">
        <v>6</v>
      </c>
      <c r="C81" s="27" t="s">
        <v>203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f t="shared" si="3"/>
        <v>0</v>
      </c>
      <c r="J81" s="27" t="s">
        <v>338</v>
      </c>
      <c r="K81" s="27" t="s">
        <v>205</v>
      </c>
    </row>
    <row r="82" spans="1:11" ht="15">
      <c r="A82" s="27" t="s">
        <v>202</v>
      </c>
      <c r="B82" s="27">
        <v>6</v>
      </c>
      <c r="C82" s="27" t="s">
        <v>196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f t="shared" si="3"/>
        <v>0</v>
      </c>
      <c r="J82" s="27" t="s">
        <v>338</v>
      </c>
      <c r="K82" s="27" t="s">
        <v>207</v>
      </c>
    </row>
    <row r="83" spans="1:11" ht="15">
      <c r="A83" s="27" t="s">
        <v>244</v>
      </c>
      <c r="B83" s="27">
        <v>6</v>
      </c>
      <c r="C83" s="27" t="s">
        <v>231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f t="shared" si="3"/>
        <v>0</v>
      </c>
      <c r="J83" s="27" t="s">
        <v>338</v>
      </c>
      <c r="K83" s="27" t="s">
        <v>256</v>
      </c>
    </row>
    <row r="84" spans="1:11" ht="30">
      <c r="A84" s="27" t="s">
        <v>253</v>
      </c>
      <c r="B84" s="27">
        <v>6</v>
      </c>
      <c r="C84" s="28" t="s">
        <v>236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f t="shared" si="3"/>
        <v>0</v>
      </c>
      <c r="J84" s="27" t="s">
        <v>338</v>
      </c>
      <c r="K84" s="27" t="s">
        <v>242</v>
      </c>
    </row>
    <row r="85" spans="1:11" ht="15">
      <c r="A85" s="27" t="s">
        <v>323</v>
      </c>
      <c r="B85" s="27">
        <v>6</v>
      </c>
      <c r="C85" s="27" t="s">
        <v>26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f t="shared" si="3"/>
        <v>0</v>
      </c>
      <c r="J85" s="27" t="s">
        <v>338</v>
      </c>
      <c r="K85" s="27" t="s">
        <v>63</v>
      </c>
    </row>
    <row r="86" spans="1:11" ht="15">
      <c r="A86" s="27" t="s">
        <v>324</v>
      </c>
      <c r="B86" s="27">
        <v>6</v>
      </c>
      <c r="C86" s="27" t="s">
        <v>26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f t="shared" si="3"/>
        <v>0</v>
      </c>
      <c r="J86" s="27" t="s">
        <v>338</v>
      </c>
      <c r="K86" s="27" t="s">
        <v>63</v>
      </c>
    </row>
    <row r="87" spans="1:11" ht="15.75">
      <c r="A87" s="35" t="s">
        <v>325</v>
      </c>
      <c r="B87" s="27">
        <v>6</v>
      </c>
      <c r="C87" s="27" t="s">
        <v>218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7">
        <f t="shared" si="3"/>
        <v>0</v>
      </c>
      <c r="J87" s="2" t="s">
        <v>338</v>
      </c>
      <c r="K87" s="35" t="s">
        <v>326</v>
      </c>
    </row>
    <row r="88" spans="1:11" ht="15.75">
      <c r="A88" s="35" t="s">
        <v>327</v>
      </c>
      <c r="B88" s="27">
        <v>6</v>
      </c>
      <c r="C88" s="6">
        <v>186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7">
        <f t="shared" si="3"/>
        <v>0</v>
      </c>
      <c r="J88" s="2" t="s">
        <v>338</v>
      </c>
      <c r="K88" s="35" t="s">
        <v>289</v>
      </c>
    </row>
    <row r="89" spans="1:11" ht="15.75">
      <c r="A89" s="35" t="s">
        <v>328</v>
      </c>
      <c r="B89" s="27">
        <v>6</v>
      </c>
      <c r="C89" s="6" t="s">
        <v>329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7">
        <f t="shared" si="3"/>
        <v>0</v>
      </c>
      <c r="J89" s="2" t="s">
        <v>338</v>
      </c>
      <c r="K89" s="35" t="s">
        <v>330</v>
      </c>
    </row>
    <row r="90" spans="1:11" ht="15.75">
      <c r="A90" s="36" t="s">
        <v>331</v>
      </c>
      <c r="B90" s="27">
        <v>6</v>
      </c>
      <c r="C90" s="40">
        <v>97</v>
      </c>
      <c r="D90" s="37">
        <v>0</v>
      </c>
      <c r="E90" s="37">
        <v>0</v>
      </c>
      <c r="F90" s="39"/>
      <c r="G90" s="37">
        <v>0</v>
      </c>
      <c r="H90" s="37">
        <v>0</v>
      </c>
      <c r="I90" s="27">
        <f t="shared" si="3"/>
        <v>0</v>
      </c>
      <c r="J90" s="39" t="s">
        <v>338</v>
      </c>
      <c r="K90" s="36" t="s">
        <v>332</v>
      </c>
    </row>
    <row r="91" spans="1:11" ht="15.75">
      <c r="A91" s="36" t="s">
        <v>333</v>
      </c>
      <c r="B91" s="27">
        <v>6</v>
      </c>
      <c r="C91" s="40">
        <v>85</v>
      </c>
      <c r="D91" s="37">
        <v>0</v>
      </c>
      <c r="E91" s="37">
        <v>0</v>
      </c>
      <c r="F91" s="37">
        <v>0</v>
      </c>
      <c r="G91" s="37">
        <v>0</v>
      </c>
      <c r="H91" s="37">
        <v>0</v>
      </c>
      <c r="I91" s="27">
        <f t="shared" si="3"/>
        <v>0</v>
      </c>
      <c r="J91" s="39" t="s">
        <v>338</v>
      </c>
      <c r="K91" s="36" t="s">
        <v>187</v>
      </c>
    </row>
    <row r="92" ht="15.75">
      <c r="J92" s="58"/>
    </row>
  </sheetData>
  <sheetProtection selectLockedCells="1" selectUnlockedCells="1"/>
  <mergeCells count="2">
    <mergeCell ref="A2:K2"/>
    <mergeCell ref="A1:K1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N6" sqref="N6:N7"/>
    </sheetView>
  </sheetViews>
  <sheetFormatPr defaultColWidth="9.140625" defaultRowHeight="15"/>
  <cols>
    <col min="1" max="1" width="31.57421875" style="44" customWidth="1"/>
    <col min="2" max="2" width="6.421875" style="44" customWidth="1"/>
    <col min="3" max="3" width="19.28125" style="44" customWidth="1"/>
    <col min="4" max="4" width="6.7109375" style="44" customWidth="1"/>
    <col min="5" max="5" width="6.57421875" style="44" customWidth="1"/>
    <col min="6" max="6" width="5.8515625" style="44" customWidth="1"/>
    <col min="7" max="7" width="6.7109375" style="44" customWidth="1"/>
    <col min="8" max="8" width="6.28125" style="44" customWidth="1"/>
    <col min="9" max="9" width="7.7109375" style="44" customWidth="1"/>
    <col min="10" max="10" width="7.8515625" style="44" customWidth="1"/>
    <col min="11" max="11" width="38.28125" style="44" customWidth="1"/>
  </cols>
  <sheetData>
    <row r="1" spans="1:11" ht="15">
      <c r="A1" s="53" t="s">
        <v>341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>
      <c r="A3" s="47" t="s">
        <v>6</v>
      </c>
      <c r="B3" s="47" t="s">
        <v>3</v>
      </c>
      <c r="C3" s="47" t="s">
        <v>4</v>
      </c>
      <c r="D3" s="47">
        <v>1</v>
      </c>
      <c r="E3" s="47">
        <v>2</v>
      </c>
      <c r="F3" s="47">
        <v>3</v>
      </c>
      <c r="G3" s="47">
        <v>4</v>
      </c>
      <c r="H3" s="47">
        <v>5</v>
      </c>
      <c r="I3" s="47" t="s">
        <v>5</v>
      </c>
      <c r="J3" s="47"/>
      <c r="K3" s="47" t="s">
        <v>1</v>
      </c>
    </row>
    <row r="4" spans="1:11" ht="15">
      <c r="A4" s="29" t="s">
        <v>8</v>
      </c>
      <c r="B4" s="29">
        <v>7</v>
      </c>
      <c r="C4" s="29" t="s">
        <v>26</v>
      </c>
      <c r="D4" s="42">
        <v>1</v>
      </c>
      <c r="E4" s="42">
        <v>7</v>
      </c>
      <c r="F4" s="42">
        <v>7</v>
      </c>
      <c r="G4" s="42">
        <v>7</v>
      </c>
      <c r="H4" s="42">
        <v>6</v>
      </c>
      <c r="I4" s="42">
        <f aca="true" t="shared" si="0" ref="I4:I35">SUM(D4:H4)</f>
        <v>28</v>
      </c>
      <c r="J4" s="42" t="s">
        <v>336</v>
      </c>
      <c r="K4" s="45" t="s">
        <v>24</v>
      </c>
    </row>
    <row r="5" spans="1:11" ht="15">
      <c r="A5" s="29" t="s">
        <v>15</v>
      </c>
      <c r="B5" s="29">
        <v>7</v>
      </c>
      <c r="C5" s="29" t="s">
        <v>26</v>
      </c>
      <c r="D5" s="42">
        <v>7</v>
      </c>
      <c r="E5" s="42">
        <v>0</v>
      </c>
      <c r="F5" s="42"/>
      <c r="G5" s="42">
        <v>7</v>
      </c>
      <c r="H5" s="42">
        <v>7</v>
      </c>
      <c r="I5" s="42">
        <f t="shared" si="0"/>
        <v>21</v>
      </c>
      <c r="J5" s="42" t="s">
        <v>337</v>
      </c>
      <c r="K5" s="45" t="s">
        <v>24</v>
      </c>
    </row>
    <row r="6" spans="1:11" ht="15">
      <c r="A6" s="29" t="s">
        <v>13</v>
      </c>
      <c r="B6" s="29">
        <v>7</v>
      </c>
      <c r="C6" s="29" t="s">
        <v>26</v>
      </c>
      <c r="D6" s="42">
        <v>7</v>
      </c>
      <c r="E6" s="42">
        <v>0</v>
      </c>
      <c r="F6" s="42">
        <v>4</v>
      </c>
      <c r="G6" s="42">
        <v>7</v>
      </c>
      <c r="H6" s="42">
        <v>2</v>
      </c>
      <c r="I6" s="42">
        <f t="shared" si="0"/>
        <v>20</v>
      </c>
      <c r="J6" s="42" t="s">
        <v>337</v>
      </c>
      <c r="K6" s="45" t="s">
        <v>24</v>
      </c>
    </row>
    <row r="7" spans="1:11" ht="30">
      <c r="A7" s="29" t="s">
        <v>7</v>
      </c>
      <c r="B7" s="42">
        <v>7</v>
      </c>
      <c r="C7" s="45" t="s">
        <v>26</v>
      </c>
      <c r="D7" s="42">
        <v>6</v>
      </c>
      <c r="E7" s="42">
        <v>1</v>
      </c>
      <c r="F7" s="42">
        <v>0</v>
      </c>
      <c r="G7" s="42">
        <v>7</v>
      </c>
      <c r="H7" s="42">
        <v>2</v>
      </c>
      <c r="I7" s="42">
        <f t="shared" si="0"/>
        <v>16</v>
      </c>
      <c r="J7" s="42" t="s">
        <v>338</v>
      </c>
      <c r="K7" s="45" t="s">
        <v>23</v>
      </c>
    </row>
    <row r="8" spans="1:11" ht="15">
      <c r="A8" s="29" t="s">
        <v>147</v>
      </c>
      <c r="B8" s="29">
        <v>7</v>
      </c>
      <c r="C8" s="29" t="s">
        <v>121</v>
      </c>
      <c r="D8" s="42">
        <v>3</v>
      </c>
      <c r="E8" s="42">
        <v>6</v>
      </c>
      <c r="F8" s="42">
        <v>0</v>
      </c>
      <c r="G8" s="42">
        <v>6</v>
      </c>
      <c r="H8" s="42">
        <v>0</v>
      </c>
      <c r="I8" s="42">
        <f t="shared" si="0"/>
        <v>15</v>
      </c>
      <c r="J8" s="42" t="s">
        <v>338</v>
      </c>
      <c r="K8" s="45" t="s">
        <v>138</v>
      </c>
    </row>
    <row r="9" spans="1:11" ht="20.25" customHeight="1">
      <c r="A9" s="29" t="s">
        <v>20</v>
      </c>
      <c r="B9" s="29">
        <v>7</v>
      </c>
      <c r="C9" s="29" t="s">
        <v>26</v>
      </c>
      <c r="D9" s="42">
        <v>4</v>
      </c>
      <c r="E9" s="42">
        <v>1</v>
      </c>
      <c r="F9" s="42">
        <v>7</v>
      </c>
      <c r="G9" s="42">
        <v>1</v>
      </c>
      <c r="H9" s="42"/>
      <c r="I9" s="42">
        <f t="shared" si="0"/>
        <v>13</v>
      </c>
      <c r="J9" s="42" t="s">
        <v>338</v>
      </c>
      <c r="K9" s="45" t="s">
        <v>25</v>
      </c>
    </row>
    <row r="10" spans="1:11" ht="15">
      <c r="A10" s="46" t="s">
        <v>221</v>
      </c>
      <c r="B10" s="42"/>
      <c r="C10" s="45">
        <v>175</v>
      </c>
      <c r="D10" s="10">
        <v>0</v>
      </c>
      <c r="E10" s="10">
        <v>0</v>
      </c>
      <c r="F10" s="10">
        <v>2</v>
      </c>
      <c r="G10" s="10">
        <v>7</v>
      </c>
      <c r="H10" s="10">
        <v>2</v>
      </c>
      <c r="I10" s="10">
        <f t="shared" si="0"/>
        <v>11</v>
      </c>
      <c r="J10" s="10" t="s">
        <v>338</v>
      </c>
      <c r="K10" s="46" t="s">
        <v>278</v>
      </c>
    </row>
    <row r="11" spans="1:11" ht="15">
      <c r="A11" s="29" t="s">
        <v>140</v>
      </c>
      <c r="B11" s="29">
        <v>7</v>
      </c>
      <c r="C11" s="29" t="s">
        <v>123</v>
      </c>
      <c r="D11" s="41">
        <v>6</v>
      </c>
      <c r="E11" s="41">
        <v>0</v>
      </c>
      <c r="F11" s="41">
        <v>0</v>
      </c>
      <c r="G11" s="41">
        <v>4</v>
      </c>
      <c r="H11" s="41">
        <v>0</v>
      </c>
      <c r="I11" s="42">
        <f t="shared" si="0"/>
        <v>10</v>
      </c>
      <c r="J11" s="41" t="s">
        <v>338</v>
      </c>
      <c r="K11" s="45" t="s">
        <v>136</v>
      </c>
    </row>
    <row r="12" spans="1:11" ht="15">
      <c r="A12" s="29" t="s">
        <v>265</v>
      </c>
      <c r="B12" s="29">
        <v>7</v>
      </c>
      <c r="C12" s="29" t="s">
        <v>235</v>
      </c>
      <c r="D12" s="10">
        <v>4</v>
      </c>
      <c r="E12" s="10">
        <v>5</v>
      </c>
      <c r="F12" s="10">
        <v>0</v>
      </c>
      <c r="G12" s="10">
        <v>1</v>
      </c>
      <c r="H12" s="10"/>
      <c r="I12" s="10">
        <f t="shared" si="0"/>
        <v>10</v>
      </c>
      <c r="J12" s="10" t="s">
        <v>338</v>
      </c>
      <c r="K12" s="45" t="s">
        <v>261</v>
      </c>
    </row>
    <row r="13" spans="1:11" ht="15">
      <c r="A13" s="29" t="s">
        <v>268</v>
      </c>
      <c r="B13" s="29">
        <v>7</v>
      </c>
      <c r="C13" s="29" t="s">
        <v>236</v>
      </c>
      <c r="D13" s="41">
        <v>1</v>
      </c>
      <c r="E13" s="41">
        <v>7</v>
      </c>
      <c r="F13" s="41">
        <v>1</v>
      </c>
      <c r="G13" s="41">
        <v>1</v>
      </c>
      <c r="H13" s="41">
        <v>0</v>
      </c>
      <c r="I13" s="10">
        <f t="shared" si="0"/>
        <v>10</v>
      </c>
      <c r="J13" s="10" t="s">
        <v>338</v>
      </c>
      <c r="K13" s="45" t="s">
        <v>271</v>
      </c>
    </row>
    <row r="14" spans="1:11" ht="15">
      <c r="A14" s="29" t="s">
        <v>16</v>
      </c>
      <c r="B14" s="29">
        <v>7</v>
      </c>
      <c r="C14" s="29" t="s">
        <v>26</v>
      </c>
      <c r="D14" s="42">
        <v>1</v>
      </c>
      <c r="E14" s="42">
        <v>1</v>
      </c>
      <c r="F14" s="42">
        <v>6</v>
      </c>
      <c r="G14" s="42">
        <v>1</v>
      </c>
      <c r="H14" s="42"/>
      <c r="I14" s="42">
        <f t="shared" si="0"/>
        <v>9</v>
      </c>
      <c r="J14" s="42" t="s">
        <v>338</v>
      </c>
      <c r="K14" s="45" t="s">
        <v>24</v>
      </c>
    </row>
    <row r="15" spans="1:11" ht="15">
      <c r="A15" s="29" t="s">
        <v>264</v>
      </c>
      <c r="B15" s="29">
        <v>7</v>
      </c>
      <c r="C15" s="29" t="s">
        <v>234</v>
      </c>
      <c r="D15" s="42">
        <v>1</v>
      </c>
      <c r="E15" s="42">
        <v>0</v>
      </c>
      <c r="F15" s="42">
        <v>0</v>
      </c>
      <c r="G15" s="42">
        <v>6</v>
      </c>
      <c r="H15" s="42">
        <v>2</v>
      </c>
      <c r="I15" s="42">
        <f t="shared" si="0"/>
        <v>9</v>
      </c>
      <c r="J15" s="42" t="s">
        <v>338</v>
      </c>
      <c r="K15" s="45" t="s">
        <v>269</v>
      </c>
    </row>
    <row r="16" spans="1:11" ht="15">
      <c r="A16" s="29" t="s">
        <v>169</v>
      </c>
      <c r="B16" s="29">
        <v>7</v>
      </c>
      <c r="C16" s="29" t="s">
        <v>158</v>
      </c>
      <c r="D16" s="42">
        <v>7</v>
      </c>
      <c r="E16" s="42">
        <v>1</v>
      </c>
      <c r="F16" s="42">
        <v>0</v>
      </c>
      <c r="G16" s="42">
        <v>0</v>
      </c>
      <c r="H16" s="42">
        <v>0</v>
      </c>
      <c r="I16" s="42">
        <f t="shared" si="0"/>
        <v>8</v>
      </c>
      <c r="J16" s="42" t="s">
        <v>338</v>
      </c>
      <c r="K16" s="45" t="s">
        <v>162</v>
      </c>
    </row>
    <row r="17" spans="1:11" ht="15">
      <c r="A17" s="29" t="s">
        <v>170</v>
      </c>
      <c r="B17" s="29">
        <v>7</v>
      </c>
      <c r="C17" s="29" t="s">
        <v>158</v>
      </c>
      <c r="D17" s="42">
        <v>4</v>
      </c>
      <c r="E17" s="42">
        <v>0</v>
      </c>
      <c r="F17" s="42">
        <v>3</v>
      </c>
      <c r="G17" s="42">
        <v>1</v>
      </c>
      <c r="H17" s="42">
        <v>0</v>
      </c>
      <c r="I17" s="42">
        <f t="shared" si="0"/>
        <v>8</v>
      </c>
      <c r="J17" s="42" t="s">
        <v>338</v>
      </c>
      <c r="K17" s="45" t="s">
        <v>162</v>
      </c>
    </row>
    <row r="18" spans="1:11" ht="15">
      <c r="A18" s="46" t="s">
        <v>279</v>
      </c>
      <c r="B18" s="42"/>
      <c r="C18" s="45">
        <v>28</v>
      </c>
      <c r="D18" s="41">
        <v>1</v>
      </c>
      <c r="E18" s="41">
        <v>1</v>
      </c>
      <c r="F18" s="41">
        <v>5</v>
      </c>
      <c r="G18" s="41">
        <v>1</v>
      </c>
      <c r="H18" s="41">
        <v>0</v>
      </c>
      <c r="I18" s="10">
        <f t="shared" si="0"/>
        <v>8</v>
      </c>
      <c r="J18" s="10" t="s">
        <v>338</v>
      </c>
      <c r="K18" s="46" t="s">
        <v>280</v>
      </c>
    </row>
    <row r="19" spans="1:11" ht="15">
      <c r="A19" s="29" t="s">
        <v>12</v>
      </c>
      <c r="B19" s="29">
        <v>7</v>
      </c>
      <c r="C19" s="29" t="s">
        <v>26</v>
      </c>
      <c r="D19" s="42"/>
      <c r="E19" s="42">
        <v>6</v>
      </c>
      <c r="F19" s="42">
        <v>0</v>
      </c>
      <c r="G19" s="42">
        <v>1</v>
      </c>
      <c r="H19" s="42">
        <v>0</v>
      </c>
      <c r="I19" s="42">
        <f t="shared" si="0"/>
        <v>7</v>
      </c>
      <c r="J19" s="42" t="s">
        <v>338</v>
      </c>
      <c r="K19" s="45" t="s">
        <v>23</v>
      </c>
    </row>
    <row r="20" spans="1:11" ht="51.75">
      <c r="A20" s="29" t="s">
        <v>145</v>
      </c>
      <c r="B20" s="29">
        <v>7</v>
      </c>
      <c r="C20" s="48" t="s">
        <v>122</v>
      </c>
      <c r="D20" s="42">
        <v>1</v>
      </c>
      <c r="E20" s="42">
        <v>1</v>
      </c>
      <c r="F20" s="42">
        <v>2</v>
      </c>
      <c r="G20" s="42">
        <v>1</v>
      </c>
      <c r="H20" s="42">
        <v>2</v>
      </c>
      <c r="I20" s="42">
        <f t="shared" si="0"/>
        <v>7</v>
      </c>
      <c r="J20" s="42" t="s">
        <v>338</v>
      </c>
      <c r="K20" s="45" t="s">
        <v>148</v>
      </c>
    </row>
    <row r="21" spans="1:11" ht="15">
      <c r="A21" s="29" t="s">
        <v>146</v>
      </c>
      <c r="B21" s="29">
        <v>7</v>
      </c>
      <c r="C21" s="29" t="s">
        <v>121</v>
      </c>
      <c r="D21" s="42">
        <v>1</v>
      </c>
      <c r="E21" s="42">
        <v>3</v>
      </c>
      <c r="F21" s="42"/>
      <c r="G21" s="42">
        <v>3</v>
      </c>
      <c r="H21" s="42"/>
      <c r="I21" s="42">
        <f t="shared" si="0"/>
        <v>7</v>
      </c>
      <c r="J21" s="42" t="s">
        <v>338</v>
      </c>
      <c r="K21" s="45" t="s">
        <v>125</v>
      </c>
    </row>
    <row r="22" spans="1:11" ht="15">
      <c r="A22" s="29" t="s">
        <v>189</v>
      </c>
      <c r="B22" s="29">
        <v>7</v>
      </c>
      <c r="C22" s="29">
        <v>85</v>
      </c>
      <c r="D22" s="42">
        <v>0</v>
      </c>
      <c r="E22" s="42">
        <v>6</v>
      </c>
      <c r="F22" s="42">
        <v>0</v>
      </c>
      <c r="G22" s="42">
        <v>1</v>
      </c>
      <c r="H22" s="42">
        <v>0</v>
      </c>
      <c r="I22" s="42">
        <f t="shared" si="0"/>
        <v>7</v>
      </c>
      <c r="J22" s="42" t="s">
        <v>338</v>
      </c>
      <c r="K22" s="45" t="s">
        <v>191</v>
      </c>
    </row>
    <row r="23" spans="1:11" ht="15">
      <c r="A23" s="46" t="s">
        <v>281</v>
      </c>
      <c r="B23" s="42"/>
      <c r="C23" s="45">
        <v>85</v>
      </c>
      <c r="D23" s="10">
        <v>0</v>
      </c>
      <c r="E23" s="10">
        <v>5</v>
      </c>
      <c r="F23" s="10">
        <v>1</v>
      </c>
      <c r="G23" s="10">
        <v>1</v>
      </c>
      <c r="H23" s="10">
        <v>0</v>
      </c>
      <c r="I23" s="10">
        <f t="shared" si="0"/>
        <v>7</v>
      </c>
      <c r="J23" s="10" t="s">
        <v>338</v>
      </c>
      <c r="K23" s="46" t="s">
        <v>191</v>
      </c>
    </row>
    <row r="24" spans="1:11" ht="15">
      <c r="A24" s="29" t="s">
        <v>19</v>
      </c>
      <c r="B24" s="29">
        <v>7</v>
      </c>
      <c r="C24" s="29" t="s">
        <v>26</v>
      </c>
      <c r="D24" s="42">
        <v>1</v>
      </c>
      <c r="E24" s="42">
        <v>1</v>
      </c>
      <c r="F24" s="42">
        <v>3</v>
      </c>
      <c r="G24" s="42">
        <v>1</v>
      </c>
      <c r="H24" s="42">
        <v>0</v>
      </c>
      <c r="I24" s="42">
        <f t="shared" si="0"/>
        <v>6</v>
      </c>
      <c r="J24" s="42" t="s">
        <v>338</v>
      </c>
      <c r="K24" s="45" t="s">
        <v>25</v>
      </c>
    </row>
    <row r="25" spans="1:11" ht="15">
      <c r="A25" s="29" t="s">
        <v>267</v>
      </c>
      <c r="B25" s="29">
        <v>7</v>
      </c>
      <c r="C25" s="29" t="s">
        <v>236</v>
      </c>
      <c r="D25" s="10">
        <v>1</v>
      </c>
      <c r="E25" s="10">
        <v>1</v>
      </c>
      <c r="F25" s="10"/>
      <c r="G25" s="10">
        <v>4</v>
      </c>
      <c r="H25" s="10">
        <v>0</v>
      </c>
      <c r="I25" s="10">
        <f t="shared" si="0"/>
        <v>6</v>
      </c>
      <c r="J25" s="10" t="s">
        <v>338</v>
      </c>
      <c r="K25" s="45" t="s">
        <v>272</v>
      </c>
    </row>
    <row r="26" spans="1:11" ht="15">
      <c r="A26" s="29" t="s">
        <v>9</v>
      </c>
      <c r="B26" s="29">
        <v>7</v>
      </c>
      <c r="C26" s="29" t="s">
        <v>26</v>
      </c>
      <c r="D26" s="42"/>
      <c r="E26" s="42">
        <v>1</v>
      </c>
      <c r="F26" s="42">
        <v>3</v>
      </c>
      <c r="G26" s="42">
        <v>1</v>
      </c>
      <c r="H26" s="42">
        <v>0</v>
      </c>
      <c r="I26" s="42">
        <f t="shared" si="0"/>
        <v>5</v>
      </c>
      <c r="J26" s="42" t="s">
        <v>338</v>
      </c>
      <c r="K26" s="45" t="s">
        <v>24</v>
      </c>
    </row>
    <row r="27" spans="1:11" ht="15">
      <c r="A27" s="29" t="s">
        <v>208</v>
      </c>
      <c r="B27" s="29">
        <v>7</v>
      </c>
      <c r="C27" s="29" t="s">
        <v>203</v>
      </c>
      <c r="D27" s="42">
        <v>1</v>
      </c>
      <c r="E27" s="42"/>
      <c r="F27" s="42">
        <v>3</v>
      </c>
      <c r="G27" s="42">
        <v>1</v>
      </c>
      <c r="H27" s="42"/>
      <c r="I27" s="42">
        <f t="shared" si="0"/>
        <v>5</v>
      </c>
      <c r="J27" s="42" t="s">
        <v>338</v>
      </c>
      <c r="K27" s="45" t="s">
        <v>215</v>
      </c>
    </row>
    <row r="28" spans="1:11" ht="15">
      <c r="A28" s="29" t="s">
        <v>18</v>
      </c>
      <c r="B28" s="29">
        <v>7</v>
      </c>
      <c r="C28" s="29" t="s">
        <v>26</v>
      </c>
      <c r="D28" s="42"/>
      <c r="E28" s="42">
        <v>3</v>
      </c>
      <c r="F28" s="42">
        <v>0</v>
      </c>
      <c r="G28" s="42">
        <v>1</v>
      </c>
      <c r="H28" s="42"/>
      <c r="I28" s="42">
        <f t="shared" si="0"/>
        <v>4</v>
      </c>
      <c r="J28" s="42" t="s">
        <v>338</v>
      </c>
      <c r="K28" s="45" t="s">
        <v>25</v>
      </c>
    </row>
    <row r="29" spans="1:11" ht="15">
      <c r="A29" s="29" t="s">
        <v>21</v>
      </c>
      <c r="B29" s="29">
        <v>7</v>
      </c>
      <c r="C29" s="29" t="s">
        <v>26</v>
      </c>
      <c r="D29" s="42">
        <v>1</v>
      </c>
      <c r="E29" s="42">
        <v>0</v>
      </c>
      <c r="F29" s="42">
        <v>3</v>
      </c>
      <c r="G29" s="42">
        <v>0</v>
      </c>
      <c r="H29" s="42">
        <v>0</v>
      </c>
      <c r="I29" s="42">
        <f t="shared" si="0"/>
        <v>4</v>
      </c>
      <c r="J29" s="42" t="s">
        <v>338</v>
      </c>
      <c r="K29" s="45" t="s">
        <v>23</v>
      </c>
    </row>
    <row r="30" spans="1:11" ht="15">
      <c r="A30" s="29" t="s">
        <v>22</v>
      </c>
      <c r="B30" s="29">
        <v>7</v>
      </c>
      <c r="C30" s="29" t="s">
        <v>26</v>
      </c>
      <c r="D30" s="41"/>
      <c r="E30" s="41">
        <v>0</v>
      </c>
      <c r="F30" s="41">
        <v>3</v>
      </c>
      <c r="G30" s="41">
        <v>1</v>
      </c>
      <c r="H30" s="41"/>
      <c r="I30" s="42">
        <f t="shared" si="0"/>
        <v>4</v>
      </c>
      <c r="J30" s="41" t="s">
        <v>338</v>
      </c>
      <c r="K30" s="45" t="s">
        <v>24</v>
      </c>
    </row>
    <row r="31" spans="1:11" ht="15">
      <c r="A31" s="29" t="s">
        <v>142</v>
      </c>
      <c r="B31" s="29">
        <v>7</v>
      </c>
      <c r="C31" s="29" t="s">
        <v>123</v>
      </c>
      <c r="D31" s="10"/>
      <c r="E31" s="10">
        <v>3</v>
      </c>
      <c r="F31" s="10">
        <v>0</v>
      </c>
      <c r="G31" s="10">
        <v>1</v>
      </c>
      <c r="H31" s="10"/>
      <c r="I31" s="42">
        <f t="shared" si="0"/>
        <v>4</v>
      </c>
      <c r="J31" s="10" t="s">
        <v>338</v>
      </c>
      <c r="K31" s="45" t="s">
        <v>136</v>
      </c>
    </row>
    <row r="32" spans="1:11" ht="15">
      <c r="A32" s="29" t="s">
        <v>143</v>
      </c>
      <c r="B32" s="29">
        <v>7</v>
      </c>
      <c r="C32" s="29" t="s">
        <v>121</v>
      </c>
      <c r="D32" s="42">
        <v>0</v>
      </c>
      <c r="E32" s="42"/>
      <c r="F32" s="42">
        <v>0</v>
      </c>
      <c r="G32" s="42">
        <v>4</v>
      </c>
      <c r="H32" s="42"/>
      <c r="I32" s="42">
        <f t="shared" si="0"/>
        <v>4</v>
      </c>
      <c r="J32" s="42" t="s">
        <v>338</v>
      </c>
      <c r="K32" s="45" t="s">
        <v>125</v>
      </c>
    </row>
    <row r="33" spans="1:11" ht="15">
      <c r="A33" s="29" t="s">
        <v>171</v>
      </c>
      <c r="B33" s="29">
        <v>7</v>
      </c>
      <c r="C33" s="29" t="s">
        <v>158</v>
      </c>
      <c r="D33" s="42">
        <v>1</v>
      </c>
      <c r="E33" s="42"/>
      <c r="F33" s="42">
        <v>3</v>
      </c>
      <c r="G33" s="42"/>
      <c r="H33" s="42">
        <v>0</v>
      </c>
      <c r="I33" s="42">
        <f t="shared" si="0"/>
        <v>4</v>
      </c>
      <c r="J33" s="42" t="s">
        <v>338</v>
      </c>
      <c r="K33" s="45" t="s">
        <v>162</v>
      </c>
    </row>
    <row r="34" spans="1:11" ht="15">
      <c r="A34" s="46" t="s">
        <v>284</v>
      </c>
      <c r="B34" s="42"/>
      <c r="C34" s="45">
        <v>44</v>
      </c>
      <c r="D34" s="10">
        <v>1</v>
      </c>
      <c r="E34" s="10">
        <v>1</v>
      </c>
      <c r="F34" s="10">
        <v>0</v>
      </c>
      <c r="G34" s="10">
        <v>2</v>
      </c>
      <c r="H34" s="10">
        <v>0</v>
      </c>
      <c r="I34" s="10">
        <f t="shared" si="0"/>
        <v>4</v>
      </c>
      <c r="J34" s="10" t="s">
        <v>338</v>
      </c>
      <c r="K34" s="46" t="s">
        <v>285</v>
      </c>
    </row>
    <row r="35" spans="1:11" ht="15">
      <c r="A35" s="43" t="s">
        <v>292</v>
      </c>
      <c r="B35" s="42"/>
      <c r="C35" s="45"/>
      <c r="D35" s="10">
        <v>0</v>
      </c>
      <c r="E35" s="10">
        <v>1</v>
      </c>
      <c r="F35" s="10"/>
      <c r="G35" s="10">
        <v>1</v>
      </c>
      <c r="H35" s="10">
        <v>2</v>
      </c>
      <c r="I35" s="10">
        <f t="shared" si="0"/>
        <v>4</v>
      </c>
      <c r="J35" s="10" t="s">
        <v>338</v>
      </c>
      <c r="K35" s="47" t="s">
        <v>272</v>
      </c>
    </row>
    <row r="36" spans="1:11" ht="15">
      <c r="A36" s="29" t="s">
        <v>10</v>
      </c>
      <c r="B36" s="29">
        <v>7</v>
      </c>
      <c r="C36" s="29" t="s">
        <v>26</v>
      </c>
      <c r="D36" s="42">
        <v>1</v>
      </c>
      <c r="E36" s="42">
        <v>1</v>
      </c>
      <c r="F36" s="42">
        <v>0</v>
      </c>
      <c r="G36" s="42">
        <v>1</v>
      </c>
      <c r="H36" s="42"/>
      <c r="I36" s="42">
        <f aca="true" t="shared" si="1" ref="I36:I56">SUM(D36:H36)</f>
        <v>3</v>
      </c>
      <c r="J36" s="42" t="s">
        <v>338</v>
      </c>
      <c r="K36" s="45" t="s">
        <v>25</v>
      </c>
    </row>
    <row r="37" spans="1:11" ht="15">
      <c r="A37" s="29" t="s">
        <v>11</v>
      </c>
      <c r="B37" s="29">
        <v>7</v>
      </c>
      <c r="C37" s="29" t="s">
        <v>26</v>
      </c>
      <c r="D37" s="42">
        <v>1</v>
      </c>
      <c r="E37" s="42">
        <v>0</v>
      </c>
      <c r="F37" s="42">
        <v>2</v>
      </c>
      <c r="G37" s="42">
        <v>0</v>
      </c>
      <c r="H37" s="42"/>
      <c r="I37" s="42">
        <f t="shared" si="1"/>
        <v>3</v>
      </c>
      <c r="J37" s="42" t="s">
        <v>338</v>
      </c>
      <c r="K37" s="45" t="s">
        <v>24</v>
      </c>
    </row>
    <row r="38" spans="1:11" ht="15">
      <c r="A38" s="29" t="s">
        <v>144</v>
      </c>
      <c r="B38" s="29">
        <v>7</v>
      </c>
      <c r="C38" s="29" t="s">
        <v>121</v>
      </c>
      <c r="D38" s="42"/>
      <c r="E38" s="42">
        <v>1</v>
      </c>
      <c r="F38" s="42">
        <v>2</v>
      </c>
      <c r="G38" s="42">
        <v>0</v>
      </c>
      <c r="H38" s="42"/>
      <c r="I38" s="42">
        <f t="shared" si="1"/>
        <v>3</v>
      </c>
      <c r="J38" s="42" t="s">
        <v>338</v>
      </c>
      <c r="K38" s="45" t="s">
        <v>125</v>
      </c>
    </row>
    <row r="39" spans="1:11" ht="15">
      <c r="A39" s="29" t="s">
        <v>210</v>
      </c>
      <c r="B39" s="29">
        <v>7</v>
      </c>
      <c r="C39" s="29" t="s">
        <v>196</v>
      </c>
      <c r="D39" s="42"/>
      <c r="E39" s="42">
        <v>1</v>
      </c>
      <c r="F39" s="42">
        <v>1</v>
      </c>
      <c r="G39" s="42">
        <v>1</v>
      </c>
      <c r="H39" s="42"/>
      <c r="I39" s="42">
        <f t="shared" si="1"/>
        <v>3</v>
      </c>
      <c r="J39" s="42" t="s">
        <v>338</v>
      </c>
      <c r="K39" s="45" t="s">
        <v>198</v>
      </c>
    </row>
    <row r="40" spans="1:11" ht="15">
      <c r="A40" s="43" t="s">
        <v>288</v>
      </c>
      <c r="B40" s="42"/>
      <c r="C40" s="45">
        <v>186</v>
      </c>
      <c r="D40" s="10"/>
      <c r="E40" s="10"/>
      <c r="F40" s="10">
        <v>2</v>
      </c>
      <c r="G40" s="10">
        <v>1</v>
      </c>
      <c r="H40" s="10"/>
      <c r="I40" s="10">
        <f t="shared" si="1"/>
        <v>3</v>
      </c>
      <c r="J40" s="10" t="s">
        <v>338</v>
      </c>
      <c r="K40" s="47" t="s">
        <v>289</v>
      </c>
    </row>
    <row r="41" spans="1:11" ht="15">
      <c r="A41" s="29" t="s">
        <v>14</v>
      </c>
      <c r="B41" s="29">
        <v>7</v>
      </c>
      <c r="C41" s="29" t="s">
        <v>26</v>
      </c>
      <c r="D41" s="42">
        <v>1</v>
      </c>
      <c r="E41" s="42"/>
      <c r="F41" s="42">
        <v>0</v>
      </c>
      <c r="G41" s="42">
        <v>0</v>
      </c>
      <c r="H41" s="42">
        <v>1</v>
      </c>
      <c r="I41" s="42">
        <f t="shared" si="1"/>
        <v>2</v>
      </c>
      <c r="J41" s="42" t="s">
        <v>338</v>
      </c>
      <c r="K41" s="45" t="s">
        <v>25</v>
      </c>
    </row>
    <row r="42" spans="1:11" ht="15">
      <c r="A42" s="29" t="s">
        <v>17</v>
      </c>
      <c r="B42" s="29">
        <v>7</v>
      </c>
      <c r="C42" s="29" t="s">
        <v>26</v>
      </c>
      <c r="D42" s="42">
        <v>1</v>
      </c>
      <c r="E42" s="42">
        <v>0</v>
      </c>
      <c r="F42" s="42">
        <v>1</v>
      </c>
      <c r="G42" s="42"/>
      <c r="H42" s="42">
        <v>0</v>
      </c>
      <c r="I42" s="42">
        <f t="shared" si="1"/>
        <v>2</v>
      </c>
      <c r="J42" s="42" t="s">
        <v>338</v>
      </c>
      <c r="K42" s="45" t="s">
        <v>24</v>
      </c>
    </row>
    <row r="43" spans="1:11" ht="15">
      <c r="A43" s="29" t="s">
        <v>212</v>
      </c>
      <c r="B43" s="29">
        <v>7</v>
      </c>
      <c r="C43" s="29" t="s">
        <v>214</v>
      </c>
      <c r="D43" s="42">
        <v>0</v>
      </c>
      <c r="E43" s="42">
        <v>0</v>
      </c>
      <c r="F43" s="42">
        <v>1</v>
      </c>
      <c r="G43" s="42">
        <v>1</v>
      </c>
      <c r="H43" s="42">
        <v>0</v>
      </c>
      <c r="I43" s="42">
        <f t="shared" si="1"/>
        <v>2</v>
      </c>
      <c r="J43" s="42" t="s">
        <v>338</v>
      </c>
      <c r="K43" s="45" t="s">
        <v>215</v>
      </c>
    </row>
    <row r="44" spans="1:11" ht="15">
      <c r="A44" s="46" t="s">
        <v>282</v>
      </c>
      <c r="B44" s="42"/>
      <c r="C44" s="45">
        <v>187</v>
      </c>
      <c r="D44" s="10">
        <v>1</v>
      </c>
      <c r="E44" s="10">
        <v>1</v>
      </c>
      <c r="F44" s="10">
        <v>0</v>
      </c>
      <c r="G44" s="10">
        <v>0</v>
      </c>
      <c r="H44" s="10">
        <v>0</v>
      </c>
      <c r="I44" s="10">
        <f t="shared" si="1"/>
        <v>2</v>
      </c>
      <c r="J44" s="10" t="s">
        <v>338</v>
      </c>
      <c r="K44" s="46" t="s">
        <v>283</v>
      </c>
    </row>
    <row r="45" spans="1:11" ht="15">
      <c r="A45" s="43" t="s">
        <v>286</v>
      </c>
      <c r="B45" s="42"/>
      <c r="C45" s="45">
        <v>13</v>
      </c>
      <c r="D45" s="10"/>
      <c r="E45" s="10">
        <v>1</v>
      </c>
      <c r="F45" s="10"/>
      <c r="G45" s="10">
        <v>1</v>
      </c>
      <c r="H45" s="10">
        <v>0</v>
      </c>
      <c r="I45" s="10">
        <f t="shared" si="1"/>
        <v>2</v>
      </c>
      <c r="J45" s="10" t="s">
        <v>338</v>
      </c>
      <c r="K45" s="47" t="s">
        <v>277</v>
      </c>
    </row>
    <row r="46" spans="1:11" ht="15">
      <c r="A46" s="43" t="s">
        <v>290</v>
      </c>
      <c r="B46" s="42"/>
      <c r="C46" s="45">
        <v>91</v>
      </c>
      <c r="D46" s="10">
        <v>1</v>
      </c>
      <c r="E46" s="10">
        <v>1</v>
      </c>
      <c r="F46" s="10">
        <v>0</v>
      </c>
      <c r="G46" s="10">
        <v>0</v>
      </c>
      <c r="H46" s="10">
        <v>0</v>
      </c>
      <c r="I46" s="10">
        <f t="shared" si="1"/>
        <v>2</v>
      </c>
      <c r="J46" s="10" t="s">
        <v>338</v>
      </c>
      <c r="K46" s="47" t="s">
        <v>291</v>
      </c>
    </row>
    <row r="47" spans="1:11" ht="15">
      <c r="A47" s="29" t="s">
        <v>141</v>
      </c>
      <c r="B47" s="29">
        <v>7</v>
      </c>
      <c r="C47" s="29" t="s">
        <v>123</v>
      </c>
      <c r="D47" s="10">
        <v>1</v>
      </c>
      <c r="E47" s="10"/>
      <c r="F47" s="10"/>
      <c r="G47" s="10">
        <v>0</v>
      </c>
      <c r="H47" s="10">
        <v>0</v>
      </c>
      <c r="I47" s="42">
        <f t="shared" si="1"/>
        <v>1</v>
      </c>
      <c r="J47" s="10" t="s">
        <v>338</v>
      </c>
      <c r="K47" s="45" t="s">
        <v>136</v>
      </c>
    </row>
    <row r="48" spans="1:11" ht="15">
      <c r="A48" s="29" t="s">
        <v>168</v>
      </c>
      <c r="B48" s="29">
        <v>7</v>
      </c>
      <c r="C48" s="29" t="s">
        <v>155</v>
      </c>
      <c r="D48" s="42">
        <v>1</v>
      </c>
      <c r="E48" s="42">
        <v>0</v>
      </c>
      <c r="F48" s="42">
        <v>0</v>
      </c>
      <c r="G48" s="42">
        <v>0</v>
      </c>
      <c r="H48" s="42">
        <v>0</v>
      </c>
      <c r="I48" s="42">
        <f t="shared" si="1"/>
        <v>1</v>
      </c>
      <c r="J48" s="42" t="s">
        <v>338</v>
      </c>
      <c r="K48" s="45" t="s">
        <v>159</v>
      </c>
    </row>
    <row r="49" spans="1:11" ht="15">
      <c r="A49" s="29" t="s">
        <v>188</v>
      </c>
      <c r="B49" s="29">
        <v>7</v>
      </c>
      <c r="C49" s="29">
        <v>82</v>
      </c>
      <c r="D49" s="42">
        <v>0</v>
      </c>
      <c r="E49" s="42"/>
      <c r="F49" s="42"/>
      <c r="G49" s="42">
        <v>1</v>
      </c>
      <c r="H49" s="42"/>
      <c r="I49" s="42">
        <f t="shared" si="1"/>
        <v>1</v>
      </c>
      <c r="J49" s="42" t="s">
        <v>338</v>
      </c>
      <c r="K49" s="45" t="s">
        <v>190</v>
      </c>
    </row>
    <row r="50" spans="1:11" ht="15">
      <c r="A50" s="29" t="s">
        <v>209</v>
      </c>
      <c r="B50" s="29">
        <v>7</v>
      </c>
      <c r="C50" s="29" t="s">
        <v>213</v>
      </c>
      <c r="D50" s="42"/>
      <c r="E50" s="42">
        <v>1</v>
      </c>
      <c r="F50" s="42"/>
      <c r="G50" s="42">
        <v>0</v>
      </c>
      <c r="H50" s="42">
        <v>0</v>
      </c>
      <c r="I50" s="42">
        <f t="shared" si="1"/>
        <v>1</v>
      </c>
      <c r="J50" s="42" t="s">
        <v>338</v>
      </c>
      <c r="K50" s="45" t="s">
        <v>216</v>
      </c>
    </row>
    <row r="51" spans="1:11" ht="15">
      <c r="A51" s="29" t="s">
        <v>211</v>
      </c>
      <c r="B51" s="29">
        <v>7</v>
      </c>
      <c r="C51" s="29" t="s">
        <v>196</v>
      </c>
      <c r="D51" s="42">
        <v>0</v>
      </c>
      <c r="E51" s="42">
        <v>0</v>
      </c>
      <c r="F51" s="42">
        <v>0</v>
      </c>
      <c r="G51" s="42">
        <v>1</v>
      </c>
      <c r="H51" s="42">
        <v>0</v>
      </c>
      <c r="I51" s="42">
        <f t="shared" si="1"/>
        <v>1</v>
      </c>
      <c r="J51" s="42" t="s">
        <v>338</v>
      </c>
      <c r="K51" s="45" t="s">
        <v>217</v>
      </c>
    </row>
    <row r="52" spans="1:11" ht="15">
      <c r="A52" s="46" t="s">
        <v>276</v>
      </c>
      <c r="B52" s="42"/>
      <c r="C52" s="45">
        <v>13</v>
      </c>
      <c r="D52" s="10"/>
      <c r="E52" s="10">
        <v>1</v>
      </c>
      <c r="F52" s="10"/>
      <c r="G52" s="10">
        <v>0</v>
      </c>
      <c r="H52" s="10">
        <v>0</v>
      </c>
      <c r="I52" s="10">
        <f t="shared" si="1"/>
        <v>1</v>
      </c>
      <c r="J52" s="10" t="s">
        <v>338</v>
      </c>
      <c r="K52" s="46" t="s">
        <v>277</v>
      </c>
    </row>
    <row r="53" spans="1:11" ht="15">
      <c r="A53" s="43" t="s">
        <v>287</v>
      </c>
      <c r="B53" s="42"/>
      <c r="C53" s="45">
        <v>88</v>
      </c>
      <c r="D53" s="10">
        <v>0</v>
      </c>
      <c r="E53" s="10"/>
      <c r="F53" s="10">
        <v>0</v>
      </c>
      <c r="G53" s="10">
        <v>1</v>
      </c>
      <c r="H53" s="10">
        <v>0</v>
      </c>
      <c r="I53" s="10">
        <f t="shared" si="1"/>
        <v>1</v>
      </c>
      <c r="J53" s="10" t="s">
        <v>338</v>
      </c>
      <c r="K53" s="47" t="s">
        <v>172</v>
      </c>
    </row>
    <row r="54" spans="1:11" ht="15">
      <c r="A54" s="29" t="s">
        <v>334</v>
      </c>
      <c r="B54" s="29">
        <v>7</v>
      </c>
      <c r="C54" s="29" t="s">
        <v>26</v>
      </c>
      <c r="D54" s="42"/>
      <c r="E54" s="42"/>
      <c r="F54" s="42">
        <v>0</v>
      </c>
      <c r="G54" s="42"/>
      <c r="H54" s="42"/>
      <c r="I54" s="42">
        <f t="shared" si="1"/>
        <v>0</v>
      </c>
      <c r="J54" s="42" t="s">
        <v>338</v>
      </c>
      <c r="K54" s="45" t="s">
        <v>24</v>
      </c>
    </row>
    <row r="55" spans="1:11" ht="15">
      <c r="A55" s="29" t="s">
        <v>266</v>
      </c>
      <c r="B55" s="29">
        <v>7</v>
      </c>
      <c r="C55" s="29" t="s">
        <v>254</v>
      </c>
      <c r="D55" s="10"/>
      <c r="E55" s="10"/>
      <c r="F55" s="10">
        <v>0</v>
      </c>
      <c r="G55" s="10">
        <v>0</v>
      </c>
      <c r="H55" s="10">
        <v>0</v>
      </c>
      <c r="I55" s="10">
        <f t="shared" si="1"/>
        <v>0</v>
      </c>
      <c r="J55" s="10" t="s">
        <v>338</v>
      </c>
      <c r="K55" s="45" t="s">
        <v>270</v>
      </c>
    </row>
    <row r="56" spans="1:11" ht="15">
      <c r="A56" s="46" t="s">
        <v>220</v>
      </c>
      <c r="B56" s="42"/>
      <c r="C56" s="45">
        <v>180</v>
      </c>
      <c r="D56" s="10"/>
      <c r="E56" s="10"/>
      <c r="F56" s="10">
        <v>0</v>
      </c>
      <c r="G56" s="10"/>
      <c r="H56" s="10"/>
      <c r="I56" s="10">
        <f t="shared" si="1"/>
        <v>0</v>
      </c>
      <c r="J56" s="10" t="s">
        <v>338</v>
      </c>
      <c r="K56" s="46" t="s">
        <v>219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В. Антипова</dc:creator>
  <cp:keywords/>
  <dc:description/>
  <cp:lastModifiedBy>HP</cp:lastModifiedBy>
  <cp:lastPrinted>2020-03-03T12:33:32Z</cp:lastPrinted>
  <dcterms:created xsi:type="dcterms:W3CDTF">2006-09-28T02:33:49Z</dcterms:created>
  <dcterms:modified xsi:type="dcterms:W3CDTF">2020-03-03T19:40:17Z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